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345" windowWidth="13980" windowHeight="7665" tabRatio="378" activeTab="1"/>
  </bookViews>
  <sheets>
    <sheet name="gen " sheetId="1" r:id="rId1"/>
    <sheet name="registers" sheetId="2" r:id="rId2"/>
    <sheet name="CRCSR" sheetId="3" r:id="rId3"/>
    <sheet name="ttc" sheetId="4" r:id="rId4"/>
    <sheet name="deserialiseur" sheetId="5" r:id="rId5"/>
  </sheets>
  <definedNames>
    <definedName name="_xlnm.Print_Area" localSheetId="2">'CRCSR'!$A$1:$L$52</definedName>
    <definedName name="_xlnm.Print_Area" localSheetId="1">'registers'!$A:$N</definedName>
  </definedNames>
  <calcPr fullCalcOnLoad="1"/>
</workbook>
</file>

<file path=xl/sharedStrings.xml><?xml version="1.0" encoding="utf-8"?>
<sst xmlns="http://schemas.openxmlformats.org/spreadsheetml/2006/main" count="890" uniqueCount="580">
  <si>
    <t>VMEADD</t>
  </si>
  <si>
    <t>IVADD</t>
  </si>
  <si>
    <t>DEC</t>
  </si>
  <si>
    <t>R/W</t>
  </si>
  <si>
    <t>FONCTION</t>
  </si>
  <si>
    <t>W</t>
  </si>
  <si>
    <t>W/R</t>
  </si>
  <si>
    <t>R</t>
  </si>
  <si>
    <t xml:space="preserve">status </t>
  </si>
  <si>
    <t>C</t>
  </si>
  <si>
    <t>TTC</t>
  </si>
  <si>
    <t>8</t>
  </si>
  <si>
    <t>2</t>
  </si>
  <si>
    <t>1</t>
  </si>
  <si>
    <t>VMEDATA</t>
  </si>
  <si>
    <t>VME</t>
  </si>
  <si>
    <t>CADEN</t>
  </si>
  <si>
    <t>reset</t>
  </si>
  <si>
    <t>config</t>
  </si>
  <si>
    <t>REGR</t>
  </si>
  <si>
    <t>REGF</t>
  </si>
  <si>
    <t>REGI</t>
  </si>
  <si>
    <t>REGE</t>
  </si>
  <si>
    <t>REGD</t>
  </si>
  <si>
    <t>format version number reg</t>
  </si>
  <si>
    <t>source identifier reg</t>
  </si>
  <si>
    <t>detector event type reg</t>
  </si>
  <si>
    <t>detector format version number reg</t>
  </si>
  <si>
    <t>reset general</t>
  </si>
  <si>
    <t>GEOGRAPH. ADD</t>
  </si>
  <si>
    <t>status</t>
  </si>
  <si>
    <t>15:0</t>
  </si>
  <si>
    <t>7:0</t>
  </si>
  <si>
    <t>BITS</t>
  </si>
  <si>
    <t>busy out</t>
  </si>
  <si>
    <t>enable busy</t>
  </si>
  <si>
    <t>0</t>
  </si>
  <si>
    <t>checksum</t>
  </si>
  <si>
    <t>F</t>
  </si>
  <si>
    <t>LOCAL</t>
  </si>
  <si>
    <t>PU1</t>
  </si>
  <si>
    <t>PU2</t>
  </si>
  <si>
    <t>PU3</t>
  </si>
  <si>
    <t>PU4</t>
  </si>
  <si>
    <t>OC1</t>
  </si>
  <si>
    <t>OC2</t>
  </si>
  <si>
    <t>OC3</t>
  </si>
  <si>
    <t>OC4</t>
  </si>
  <si>
    <t>STAG1</t>
  </si>
  <si>
    <t>STAG2</t>
  </si>
  <si>
    <t>STAG3</t>
  </si>
  <si>
    <t>STAG4</t>
  </si>
  <si>
    <t>INTERNAL ADDRESS</t>
  </si>
  <si>
    <t>board identificator</t>
  </si>
  <si>
    <t>switch hard on board</t>
  </si>
  <si>
    <t>IRQ</t>
  </si>
  <si>
    <t>Jtag</t>
  </si>
  <si>
    <t>00 -&gt;7F</t>
  </si>
  <si>
    <t>80 -&gt; FF</t>
  </si>
  <si>
    <t>100 -&gt;17F</t>
  </si>
  <si>
    <t>180 -&gt;1FF</t>
  </si>
  <si>
    <t>200 -&gt;27F</t>
  </si>
  <si>
    <t>280 -&gt;2FF</t>
  </si>
  <si>
    <t>300 -&gt;37F</t>
  </si>
  <si>
    <t>380 -&gt;3FF</t>
  </si>
  <si>
    <t>400 -&gt;47F</t>
  </si>
  <si>
    <t>480 -&gt;4FF</t>
  </si>
  <si>
    <t xml:space="preserve"> 500 -&gt;57F</t>
  </si>
  <si>
    <t xml:space="preserve"> 580 -&gt;5FF</t>
  </si>
  <si>
    <t xml:space="preserve"> 600 -&gt;67F</t>
  </si>
  <si>
    <t>680 -&gt;6FF</t>
  </si>
  <si>
    <t>700 -&gt;77F</t>
  </si>
  <si>
    <t>780 -&gt;7FF</t>
  </si>
  <si>
    <t>busy in</t>
  </si>
  <si>
    <t>9</t>
  </si>
  <si>
    <t>enable busy(idem ..)</t>
  </si>
  <si>
    <t>10</t>
  </si>
  <si>
    <t>sreq in</t>
  </si>
  <si>
    <t>11</t>
  </si>
  <si>
    <t>sreq out</t>
  </si>
  <si>
    <t>enable sreq( idem..)</t>
  </si>
  <si>
    <t>12</t>
  </si>
  <si>
    <t>14:13</t>
  </si>
  <si>
    <t>23:16</t>
  </si>
  <si>
    <t>mask busy( idem..)</t>
  </si>
  <si>
    <t>miscellaneous</t>
  </si>
  <si>
    <t>mask busy</t>
  </si>
  <si>
    <t>enable SREQ</t>
  </si>
  <si>
    <t>interval wr fifo</t>
  </si>
  <si>
    <t>31:0</t>
  </si>
  <si>
    <t>00011</t>
  </si>
  <si>
    <t xml:space="preserve">sreq max </t>
  </si>
  <si>
    <t>reset and control</t>
  </si>
  <si>
    <t>reset fifo</t>
  </si>
  <si>
    <t>reset busy duration</t>
  </si>
  <si>
    <t>reset sreq counter</t>
  </si>
  <si>
    <t>3</t>
  </si>
  <si>
    <t>send busy</t>
  </si>
  <si>
    <t>send sreq</t>
  </si>
  <si>
    <t>write duration busy to fifo</t>
  </si>
  <si>
    <t>read fifo</t>
  </si>
  <si>
    <t>read duration busy</t>
  </si>
  <si>
    <t>read sreq counter</t>
  </si>
  <si>
    <t>base address register</t>
  </si>
  <si>
    <t>sent to all chips</t>
  </si>
  <si>
    <t>INTERNAL Hex</t>
  </si>
  <si>
    <t>INTERNAL BIN</t>
  </si>
  <si>
    <t xml:space="preserve">                                         MOTHER BOARD REGISTERS                                                                                                                  GEOGRAPHICAL ADDRESS + A(10:7) + INTERNAL ADDRESS( 5 bits)</t>
  </si>
  <si>
    <t>LOCAL Register  (A10:7) = 0000</t>
  </si>
  <si>
    <t>OUTPUT CONTROLER Registers    (A10:7) = 1000 -&gt; 1011</t>
  </si>
  <si>
    <t>init value</t>
  </si>
  <si>
    <t>16</t>
  </si>
  <si>
    <t>17:16</t>
  </si>
  <si>
    <t>15:8</t>
  </si>
  <si>
    <t>div clock</t>
  </si>
  <si>
    <t xml:space="preserve"> busy source:  1 = PU,  0 =  VME</t>
  </si>
  <si>
    <t>busy count each (100 nS + 25nS*( n -1))</t>
  </si>
  <si>
    <t>write to fifo each  (div_clock * value)</t>
  </si>
  <si>
    <t>sreq sent if count_busy &gt; value</t>
  </si>
  <si>
    <t>19:18</t>
  </si>
  <si>
    <t>busy_active (idem..)</t>
  </si>
  <si>
    <t>busy_pu (idem …)</t>
  </si>
  <si>
    <t xml:space="preserve">  0 mode manual (read fifo by VME authorized)</t>
  </si>
  <si>
    <t xml:space="preserve">  1 mode normal</t>
  </si>
  <si>
    <t xml:space="preserve">4 </t>
  </si>
  <si>
    <t>reset interval wr fifo counter</t>
  </si>
  <si>
    <t>reset timing</t>
  </si>
  <si>
    <t>..</t>
  </si>
  <si>
    <t>dummy 32 bits register</t>
  </si>
  <si>
    <t>configuration register</t>
  </si>
  <si>
    <t>9:0</t>
  </si>
  <si>
    <t>nb mots/event</t>
  </si>
  <si>
    <t>adresse de départ</t>
  </si>
  <si>
    <t>data dans Ram</t>
  </si>
  <si>
    <t>start emission</t>
  </si>
  <si>
    <t>31:16</t>
  </si>
  <si>
    <t>nb de events</t>
  </si>
  <si>
    <t>61C</t>
  </si>
  <si>
    <t>config2 register</t>
  </si>
  <si>
    <t>0=&gt; datafeb2s=0, 1=&gt;datafeb2s=data_ram(31-16)</t>
  </si>
  <si>
    <t>0=&gt; datafeb2=0, 1=&gt;datafeb2=data_ram(31-16)</t>
  </si>
  <si>
    <t>0=&gt; datafeb1s=0, 1=&gt;datafeb1s=data_ram(15-0)</t>
  </si>
  <si>
    <t>0=&gt; datafeb1=0, 1=&gt;datafeb1=data_ram(15-0)</t>
  </si>
  <si>
    <t>25:16</t>
  </si>
  <si>
    <t>delay entre events</t>
  </si>
  <si>
    <t xml:space="preserve">temp </t>
  </si>
  <si>
    <t>version</t>
  </si>
  <si>
    <t>6FC</t>
  </si>
  <si>
    <t>config(0)</t>
  </si>
  <si>
    <t>PU Transparent Registers   (A10:7) =  0100 -&gt; 0111</t>
  </si>
  <si>
    <t>1f</t>
  </si>
  <si>
    <t>4</t>
  </si>
  <si>
    <t>staging</t>
  </si>
  <si>
    <t>1 mode staging  0 pas en staging</t>
  </si>
  <si>
    <t>5</t>
  </si>
  <si>
    <t xml:space="preserve"> en mode staging 1 out sur own PU,  0 sur autre</t>
  </si>
  <si>
    <t>stag2puOK</t>
  </si>
  <si>
    <t>sel_out</t>
  </si>
  <si>
    <t>STAGING Registers    (A10:7) = 1100 -&gt; 1111, 60-68-70-78</t>
  </si>
  <si>
    <t>read fifo_int</t>
  </si>
  <si>
    <t>Registres</t>
  </si>
  <si>
    <t>Taille</t>
  </si>
  <si>
    <t>Signal Enable</t>
  </si>
  <si>
    <t>Adresses VME</t>
  </si>
  <si>
    <t>ctrl_reg</t>
  </si>
  <si>
    <t>ena_ctrl_reg</t>
  </si>
  <si>
    <t>00001</t>
  </si>
  <si>
    <t>bcid_reg</t>
  </si>
  <si>
    <t>ena_bcid_reg</t>
  </si>
  <si>
    <t>00010</t>
  </si>
  <si>
    <t>evid_reg</t>
  </si>
  <si>
    <t>ena_evid_reg</t>
  </si>
  <si>
    <t>ttyp_reg</t>
  </si>
  <si>
    <t>ena_ttyp_reg</t>
  </si>
  <si>
    <t>00100</t>
  </si>
  <si>
    <t>stat_reg</t>
  </si>
  <si>
    <t>ena_stat_reg</t>
  </si>
  <si>
    <t>00101</t>
  </si>
  <si>
    <t>Bits ctrl_reg</t>
  </si>
  <si>
    <t>Mode</t>
  </si>
  <si>
    <t>1 valide le mode</t>
  </si>
  <si>
    <t>PHYSIQUE</t>
  </si>
  <si>
    <t>CLK_SEL</t>
  </si>
  <si>
    <t>L1A_MODE</t>
  </si>
  <si>
    <t>FL_BUFF</t>
  </si>
  <si>
    <t>STAT_CLEAR</t>
  </si>
  <si>
    <t>TTC_RESET</t>
  </si>
  <si>
    <t>10000-10111</t>
  </si>
  <si>
    <t>23:0</t>
  </si>
  <si>
    <t>dummy</t>
  </si>
  <si>
    <t>ctrl</t>
  </si>
  <si>
    <t>0= VME mode,1 local mode, 2 TTC mode</t>
  </si>
  <si>
    <t>2:0</t>
  </si>
  <si>
    <t>clk-sel 0: local, 1 ttcrx</t>
  </si>
  <si>
    <t>L1A mode double pulse</t>
  </si>
  <si>
    <t>7:5</t>
  </si>
  <si>
    <t>pulses  7=TTC_reset, 6=clear status, 5=flush</t>
  </si>
  <si>
    <t>12:0</t>
  </si>
  <si>
    <t>BCID register</t>
  </si>
  <si>
    <t>EVID register</t>
  </si>
  <si>
    <t>32:0</t>
  </si>
  <si>
    <t>ttype register</t>
  </si>
  <si>
    <t>8:0</t>
  </si>
  <si>
    <t>Status register</t>
  </si>
  <si>
    <t>25:24</t>
  </si>
  <si>
    <t>25 TTCclock present    24 TTRX working</t>
  </si>
  <si>
    <t>non double L1A count in double_l1a mode</t>
  </si>
  <si>
    <t>DB_ERR</t>
  </si>
  <si>
    <t>DL_ERR</t>
  </si>
  <si>
    <t>bouble error strobe count</t>
  </si>
  <si>
    <t>single error strobe count</t>
  </si>
  <si>
    <t>SIN_ERR</t>
  </si>
  <si>
    <t>TTC Registers   (A10:7) =  0010</t>
  </si>
  <si>
    <t>IRQ Registers   (A10:7) =  00011</t>
  </si>
  <si>
    <t>2FC</t>
  </si>
  <si>
    <t>1:0</t>
  </si>
  <si>
    <r>
      <t xml:space="preserve">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: fifo1-2&lt; = feb1-2,   </t>
    </r>
    <r>
      <rPr>
        <b/>
        <sz val="10"/>
        <rFont val="Arial"/>
        <family val="2"/>
      </rPr>
      <t xml:space="preserve"> 0</t>
    </r>
    <r>
      <rPr>
        <sz val="10"/>
        <rFont val="Arial"/>
        <family val="0"/>
      </rPr>
      <t>: fifo1-2 &lt;= feb1-2S</t>
    </r>
  </si>
  <si>
    <t>5:0</t>
  </si>
  <si>
    <t>paf2, paf1, full2, full1, empty2, empty1  EXT</t>
  </si>
  <si>
    <t>3:0</t>
  </si>
  <si>
    <t>pu-ready</t>
  </si>
  <si>
    <t>busy vme bloque busy initialisation</t>
  </si>
  <si>
    <t>force busy</t>
  </si>
  <si>
    <t xml:space="preserve">data_bus externe au chip vme </t>
  </si>
  <si>
    <r>
      <t>1 b</t>
    </r>
    <r>
      <rPr>
        <sz val="10"/>
        <rFont val="Arial"/>
        <family val="2"/>
      </rPr>
      <t>usy forced to 1 ( default during initialisation)</t>
    </r>
  </si>
  <si>
    <t>quick answer</t>
  </si>
  <si>
    <t>27:24</t>
  </si>
  <si>
    <t>feb2_lnk_rdy, feb1_lnk_rdy, feb2_error,feb1-error</t>
  </si>
  <si>
    <t>busy_delay, busy_emit</t>
  </si>
  <si>
    <t>29:28</t>
  </si>
  <si>
    <t>feb2 dav, feb1 dav</t>
  </si>
  <si>
    <t>led_high</t>
  </si>
  <si>
    <r>
      <t xml:space="preserve">1 </t>
    </r>
    <r>
      <rPr>
        <sz val="10"/>
        <rFont val="Arial"/>
        <family val="0"/>
      </rPr>
      <t xml:space="preserve">feb_input to data1 </t>
    </r>
  </si>
  <si>
    <r>
      <t>1</t>
    </r>
    <r>
      <rPr>
        <sz val="10"/>
        <rFont val="Arial"/>
        <family val="0"/>
      </rPr>
      <t xml:space="preserve"> feb_input to data2 </t>
    </r>
  </si>
  <si>
    <t>led_low</t>
  </si>
  <si>
    <t>commande</t>
  </si>
  <si>
    <t>reset link2, link1</t>
  </si>
  <si>
    <t>3:2</t>
  </si>
  <si>
    <t xml:space="preserve"> link not ready link2, link1</t>
  </si>
  <si>
    <t>error link2, link1</t>
  </si>
  <si>
    <t>5:4</t>
  </si>
  <si>
    <t>reset feb2, feb1</t>
  </si>
  <si>
    <t>reset feb2s, feb1s</t>
  </si>
  <si>
    <t>7:6</t>
  </si>
  <si>
    <t>11:8</t>
  </si>
  <si>
    <t>error link2s, link1s----link not ready link2s, link1s</t>
  </si>
  <si>
    <t>reset link2s, link1s</t>
  </si>
  <si>
    <t>5:fifo_int   4:fifo-ext</t>
  </si>
  <si>
    <r>
      <t>1</t>
    </r>
    <r>
      <rPr>
        <sz val="10"/>
        <rFont val="Arial"/>
        <family val="0"/>
      </rPr>
      <t>: led_ini: 40 MHz, 80MHz WENN fifo</t>
    </r>
  </si>
  <si>
    <r>
      <t xml:space="preserve">0 : </t>
    </r>
    <r>
      <rPr>
        <sz val="10"/>
        <rFont val="Arial"/>
        <family val="2"/>
      </rPr>
      <t>errors et link ready</t>
    </r>
  </si>
  <si>
    <t xml:space="preserve">10 </t>
  </si>
  <si>
    <t xml:space="preserve"> full2, full1,empty2 ,empty1   INT</t>
  </si>
  <si>
    <t>count_feb1_error</t>
  </si>
  <si>
    <t>count_feb2_error</t>
  </si>
  <si>
    <t>rst count_feb2, feb1 error</t>
  </si>
  <si>
    <t>BIN</t>
  </si>
  <si>
    <t>PROG Hex</t>
  </si>
  <si>
    <t>vme-&gt;board</t>
  </si>
  <si>
    <t>BASE ADDRESS</t>
  </si>
  <si>
    <t>register</t>
  </si>
  <si>
    <t>LOCAL Register   200000</t>
  </si>
  <si>
    <t>reset hard pour board</t>
  </si>
  <si>
    <t>recepteur</t>
  </si>
  <si>
    <t>emetteur</t>
  </si>
  <si>
    <t>RECEPTEUR      80000</t>
  </si>
  <si>
    <t>empty fifo</t>
  </si>
  <si>
    <t>7:4</t>
  </si>
  <si>
    <t>full fifo</t>
  </si>
  <si>
    <t>paf fifo</t>
  </si>
  <si>
    <t>bit 0 =fifo, bit 1 count-mots</t>
  </si>
  <si>
    <t>1 fifo parmi 4</t>
  </si>
  <si>
    <t xml:space="preserve">lit le nb de mot recepteur </t>
  </si>
  <si>
    <t>envoie 1 parmi fifo</t>
  </si>
  <si>
    <t xml:space="preserve">read fifo </t>
  </si>
  <si>
    <t>8003C</t>
  </si>
  <si>
    <t xml:space="preserve">MINIVME FOR DESERIALISEUR </t>
  </si>
  <si>
    <t>31:4</t>
  </si>
  <si>
    <t>bits W/R pour verification</t>
  </si>
  <si>
    <t>15:12</t>
  </si>
  <si>
    <t>3 si on n'a pas écrit dans config, C si écrit</t>
  </si>
  <si>
    <t>6</t>
  </si>
  <si>
    <r>
      <t xml:space="preserve">0 </t>
    </r>
    <r>
      <rPr>
        <sz val="10"/>
        <rFont val="Arial"/>
        <family val="2"/>
      </rPr>
      <t>pu is ready</t>
    </r>
  </si>
  <si>
    <t>1x</t>
  </si>
  <si>
    <t>2x</t>
  </si>
  <si>
    <t>4x</t>
  </si>
  <si>
    <t>1xx</t>
  </si>
  <si>
    <t>2xx</t>
  </si>
  <si>
    <t>4xx</t>
  </si>
  <si>
    <t>8xx</t>
  </si>
  <si>
    <t>3Fxxxx</t>
  </si>
  <si>
    <t>FFFFxxxx</t>
  </si>
  <si>
    <t>3FF</t>
  </si>
  <si>
    <t>FF</t>
  </si>
  <si>
    <t>FFxx</t>
  </si>
  <si>
    <t>3xxxx</t>
  </si>
  <si>
    <t>8000C</t>
  </si>
  <si>
    <t>spare0, set reset</t>
  </si>
  <si>
    <t>lparity set reset</t>
  </si>
  <si>
    <t xml:space="preserve">1 </t>
  </si>
  <si>
    <t>ldown set reset</t>
  </si>
  <si>
    <t>lff pulse 2 clocks</t>
  </si>
  <si>
    <t>link register</t>
  </si>
  <si>
    <t>18</t>
  </si>
  <si>
    <t>rst min _max temp</t>
  </si>
  <si>
    <t>740=&gt;75C</t>
  </si>
  <si>
    <t>23:16 max, 15:8 min, 7:0 actuel</t>
  </si>
  <si>
    <t>3X</t>
  </si>
  <si>
    <t>CX</t>
  </si>
  <si>
    <t>Fxx</t>
  </si>
  <si>
    <t>4xxxx</t>
  </si>
  <si>
    <t>sans feb alumée/ avec feb ( 1 ou 2) count</t>
  </si>
  <si>
    <t>sans feb emit / avec feb ( 1 ou 2) count</t>
  </si>
  <si>
    <t>pulse and set/reset busy</t>
  </si>
  <si>
    <t>3x</t>
  </si>
  <si>
    <t>set reset 5: busy2 4: busy1</t>
  </si>
  <si>
    <t>pulse busy  1 busy2,  0: busy1</t>
  </si>
  <si>
    <t>pulse length</t>
  </si>
  <si>
    <t>pu-nul6</t>
  </si>
  <si>
    <t>A</t>
  </si>
  <si>
    <t>2xxxxxx</t>
  </si>
  <si>
    <t>1xxxxxx</t>
  </si>
  <si>
    <t>FFxxxx</t>
  </si>
  <si>
    <t>fifo                FF   4xxx       EF 2xxx</t>
  </si>
  <si>
    <t>1xxx</t>
  </si>
  <si>
    <t>full fifo 8xxxx / empty fifo4xxxx before reading fifo</t>
  </si>
  <si>
    <t>full fifo 2xxxx/ empty fifo1xxxx after reading fifo</t>
  </si>
  <si>
    <t>pu1_busy1</t>
  </si>
  <si>
    <t>pu1_busy2</t>
  </si>
  <si>
    <t>pu2_busy1</t>
  </si>
  <si>
    <t>pu3_busy1</t>
  </si>
  <si>
    <t>pu4_busy1</t>
  </si>
  <si>
    <t>pu2_busy2</t>
  </si>
  <si>
    <t>pu3_busy2</t>
  </si>
  <si>
    <t>pu4_busy2</t>
  </si>
  <si>
    <t>pu2_irq1</t>
  </si>
  <si>
    <t>pu3_irq1</t>
  </si>
  <si>
    <t>pu4_irq1</t>
  </si>
  <si>
    <t>pu1_irq2</t>
  </si>
  <si>
    <t>pu2_irq2</t>
  </si>
  <si>
    <t>pu3_irq2</t>
  </si>
  <si>
    <t>pu4_irq2</t>
  </si>
  <si>
    <t>pu1_irq1</t>
  </si>
  <si>
    <t>oc1_irq</t>
  </si>
  <si>
    <t>oc2_irq</t>
  </si>
  <si>
    <t>oc3_irq</t>
  </si>
  <si>
    <t>oc4_irq</t>
  </si>
  <si>
    <t>temp_irq</t>
  </si>
  <si>
    <t>busy_irq</t>
  </si>
  <si>
    <t>13:0</t>
  </si>
  <si>
    <t>9:8</t>
  </si>
  <si>
    <t>set reset9: irq2    8: irq1</t>
  </si>
  <si>
    <t>23:20</t>
  </si>
  <si>
    <t>fifo stag flag23 :full2, 22 full1,21 empty2, 20 empty1</t>
  </si>
  <si>
    <r>
      <t xml:space="preserve">1 </t>
    </r>
    <r>
      <rPr>
        <sz val="10"/>
        <rFont val="Arial"/>
        <family val="2"/>
      </rPr>
      <t>feb input with bit 16 to PU</t>
    </r>
  </si>
  <si>
    <r>
      <t xml:space="preserve">1 </t>
    </r>
    <r>
      <rPr>
        <sz val="10"/>
        <rFont val="Arial"/>
        <family val="2"/>
      </rPr>
      <t>feb input with bit 16= read fifostag</t>
    </r>
  </si>
  <si>
    <r>
      <t xml:space="preserve">1 </t>
    </r>
    <r>
      <rPr>
        <sz val="10"/>
        <rFont val="Arial"/>
        <family val="2"/>
      </rPr>
      <t>leds =counter</t>
    </r>
    <r>
      <rPr>
        <b/>
        <sz val="10"/>
        <rFont val="Arial"/>
        <family val="2"/>
      </rPr>
      <t xml:space="preserve"> 0 </t>
    </r>
    <r>
      <rPr>
        <sz val="10"/>
        <rFont val="Arial"/>
        <family val="2"/>
      </rPr>
      <t>high= light low= start_emit</t>
    </r>
  </si>
  <si>
    <t>1C0</t>
  </si>
  <si>
    <t>1C4</t>
  </si>
  <si>
    <t>1C8</t>
  </si>
  <si>
    <t>1CC</t>
  </si>
  <si>
    <t>1D0</t>
  </si>
  <si>
    <t>1D4</t>
  </si>
  <si>
    <t>1D8</t>
  </si>
  <si>
    <t>1DC</t>
  </si>
  <si>
    <t>1EC</t>
  </si>
  <si>
    <t>1E0</t>
  </si>
  <si>
    <t>1E4</t>
  </si>
  <si>
    <t>1E8</t>
  </si>
  <si>
    <t>1F0</t>
  </si>
  <si>
    <t>1F4</t>
  </si>
  <si>
    <t>18C</t>
  </si>
  <si>
    <t>mask/enable</t>
  </si>
  <si>
    <t>enable irqout</t>
  </si>
  <si>
    <t>mask irqinput</t>
  </si>
  <si>
    <t>7:1</t>
  </si>
  <si>
    <t>23:17</t>
  </si>
  <si>
    <t>2xxx</t>
  </si>
  <si>
    <t>3xx</t>
  </si>
  <si>
    <t>state of input IRQ (cf list)  before mask</t>
  </si>
  <si>
    <t>3FFF</t>
  </si>
  <si>
    <t>FE XXXX</t>
  </si>
  <si>
    <t>FEXX XXXX</t>
  </si>
  <si>
    <t>BUSY Registers    (A10:7) = 0000</t>
  </si>
  <si>
    <t>4C</t>
  </si>
  <si>
    <t>10100</t>
  </si>
  <si>
    <t>5C</t>
  </si>
  <si>
    <t>BOOT PU Registers   (A10:7) =  00001</t>
  </si>
  <si>
    <r>
      <t>1</t>
    </r>
    <r>
      <rPr>
        <sz val="10"/>
        <rFont val="Arial"/>
        <family val="2"/>
      </rPr>
      <t xml:space="preserve"> data bus extern chip VME( vmeconfig)</t>
    </r>
  </si>
  <si>
    <r>
      <t xml:space="preserve">1 </t>
    </r>
    <r>
      <rPr>
        <sz val="10"/>
        <rFont val="Arial"/>
        <family val="2"/>
      </rPr>
      <t>quick answer 2clock( vmeconfig)</t>
    </r>
  </si>
  <si>
    <r>
      <t xml:space="preserve">1 </t>
    </r>
    <r>
      <rPr>
        <sz val="10"/>
        <rFont val="Arial"/>
        <family val="2"/>
      </rPr>
      <t>quick answer 4clock( vmeconfig)</t>
    </r>
  </si>
  <si>
    <r>
      <t xml:space="preserve">state of </t>
    </r>
    <r>
      <rPr>
        <b/>
        <sz val="10"/>
        <rFont val="Arial"/>
        <family val="2"/>
      </rPr>
      <t xml:space="preserve">REAL </t>
    </r>
    <r>
      <rPr>
        <sz val="10"/>
        <rFont val="Arial"/>
        <family val="0"/>
      </rPr>
      <t>output IRQ after enable</t>
    </r>
  </si>
  <si>
    <t>LOCAL/BUSY</t>
  </si>
  <si>
    <t>BOOT</t>
  </si>
  <si>
    <r>
      <t>1</t>
    </r>
    <r>
      <rPr>
        <sz val="10"/>
        <rFont val="Arial"/>
        <family val="0"/>
      </rPr>
      <t xml:space="preserve"> block emision avec spare0 from PU</t>
    </r>
  </si>
  <si>
    <t>13</t>
  </si>
  <si>
    <r>
      <t xml:space="preserve">1 </t>
    </r>
    <r>
      <rPr>
        <sz val="10"/>
        <rFont val="Arial"/>
        <family val="2"/>
      </rPr>
      <t>infinite loop</t>
    </r>
  </si>
  <si>
    <t>14</t>
  </si>
  <si>
    <r>
      <t xml:space="preserve">1 </t>
    </r>
    <r>
      <rPr>
        <sz val="10"/>
        <rFont val="Arial"/>
        <family val="2"/>
      </rPr>
      <t>input non stoppées si Glink non locké</t>
    </r>
  </si>
  <si>
    <t>3C</t>
  </si>
  <si>
    <t>4xxx</t>
  </si>
  <si>
    <t>10C</t>
  </si>
  <si>
    <t>ROM Registers    AM=2F, A24, A24-A20=GEADD</t>
  </si>
  <si>
    <t>03(00)</t>
  </si>
  <si>
    <t>07(04)</t>
  </si>
  <si>
    <t>0B(08)</t>
  </si>
  <si>
    <t>0F(0C)</t>
  </si>
  <si>
    <t>lenght of ROM</t>
  </si>
  <si>
    <t>13(10)</t>
  </si>
  <si>
    <t>CSR data Access</t>
  </si>
  <si>
    <t xml:space="preserve"> =84   ID D32 or D16 or D08</t>
  </si>
  <si>
    <t>CR/CSR Space Specification</t>
  </si>
  <si>
    <t>17(14)</t>
  </si>
  <si>
    <t>1B(18)</t>
  </si>
  <si>
    <t>Rom data Access</t>
  </si>
  <si>
    <t>1F(1C)</t>
  </si>
  <si>
    <t>???</t>
  </si>
  <si>
    <t xml:space="preserve"> = 43 ( ASCII C)</t>
  </si>
  <si>
    <t>23(20)</t>
  </si>
  <si>
    <t xml:space="preserve"> = 52 ( ASCII R)</t>
  </si>
  <si>
    <t>27(24)</t>
  </si>
  <si>
    <t>2B(28)</t>
  </si>
  <si>
    <t>2F(2C)</t>
  </si>
  <si>
    <t>37(34)</t>
  </si>
  <si>
    <t>3B(38)</t>
  </si>
  <si>
    <t>3F(3C)</t>
  </si>
  <si>
    <t>33(33)</t>
  </si>
  <si>
    <t>Board ID</t>
  </si>
  <si>
    <t>manufacturer ID</t>
  </si>
  <si>
    <t>Revision ID</t>
  </si>
  <si>
    <t>43(43)</t>
  </si>
  <si>
    <t>47(44)</t>
  </si>
  <si>
    <t>4B(48)</t>
  </si>
  <si>
    <t>4F(4C)</t>
  </si>
  <si>
    <t>53(53)</t>
  </si>
  <si>
    <t>5B(58)</t>
  </si>
  <si>
    <t>57(54)</t>
  </si>
  <si>
    <t>Pointer  to a string</t>
  </si>
  <si>
    <t>CBC8)</t>
  </si>
  <si>
    <t>CF(CC)</t>
  </si>
  <si>
    <t>D3(D0)</t>
  </si>
  <si>
    <t>Offset to Begin Serial Number</t>
  </si>
  <si>
    <t>Offset to End Serial Number</t>
  </si>
  <si>
    <t>D7D4)</t>
  </si>
  <si>
    <t>DB(D8)</t>
  </si>
  <si>
    <t>DF(DC)</t>
  </si>
  <si>
    <t>E3(E0)</t>
  </si>
  <si>
    <t>slave characteristic</t>
  </si>
  <si>
    <t>F7(F0)</t>
  </si>
  <si>
    <t>Interrupter</t>
  </si>
  <si>
    <t>103(100)</t>
  </si>
  <si>
    <t>123(120)</t>
  </si>
  <si>
    <t>13F(13C)</t>
  </si>
  <si>
    <t>AM = 09,0B, 0D, 0F</t>
  </si>
  <si>
    <t>function 0 Acces DAWPR</t>
  </si>
  <si>
    <t>funct 0 AM Code 8 bytes</t>
  </si>
  <si>
    <t>funct 0 ADEM 4 bytes</t>
  </si>
  <si>
    <t>623(620)</t>
  </si>
  <si>
    <t>627(624)</t>
  </si>
  <si>
    <t>62B(628)</t>
  </si>
  <si>
    <t>62F(62C)</t>
  </si>
  <si>
    <t>CSR Registers    AM=2F, A24, A24-A20=GEADD</t>
  </si>
  <si>
    <t>7FFFF(7FFFC)</t>
  </si>
  <si>
    <t>BAR( base addresse)</t>
  </si>
  <si>
    <t>7:3</t>
  </si>
  <si>
    <t>geadd</t>
  </si>
  <si>
    <t>7FFFB(7FFF8)</t>
  </si>
  <si>
    <t>Bit set register</t>
  </si>
  <si>
    <t>enable module---- all others not used in module</t>
  </si>
  <si>
    <t>7FFF7(7FFF4)</t>
  </si>
  <si>
    <t>Bit clear register</t>
  </si>
  <si>
    <t>disable module---- all others not used in module</t>
  </si>
  <si>
    <t>7FF63(7FF60)</t>
  </si>
  <si>
    <t>7FF67(7FF64)</t>
  </si>
  <si>
    <t>7FF6B(7FF68)</t>
  </si>
  <si>
    <t>7FF6F(7FF6C)</t>
  </si>
  <si>
    <t>funct 0 ADER  4bytes</t>
  </si>
  <si>
    <t xml:space="preserve"> =2</t>
  </si>
  <si>
    <t xml:space="preserve"> =08 </t>
  </si>
  <si>
    <t xml:space="preserve"> =0</t>
  </si>
  <si>
    <t xml:space="preserve"> =30</t>
  </si>
  <si>
    <t xml:space="preserve"> =00</t>
  </si>
  <si>
    <t xml:space="preserve"> =07</t>
  </si>
  <si>
    <t xml:space="preserve"> =10</t>
  </si>
  <si>
    <t xml:space="preserve"> =03</t>
  </si>
  <si>
    <t xml:space="preserve"> =06</t>
  </si>
  <si>
    <t xml:space="preserve"> =84</t>
  </si>
  <si>
    <t xml:space="preserve"> =000000000000AA00</t>
  </si>
  <si>
    <t xml:space="preserve"> =00    8 bits ecrits juste apres la ROM</t>
  </si>
  <si>
    <t xml:space="preserve"> =00  ecrit juste apres le serial number</t>
  </si>
  <si>
    <t xml:space="preserve"> permet de changer l'adresse de base</t>
  </si>
  <si>
    <t xml:space="preserve">                                         MOTHER BOARD CR/CSR REGISTERS                                                                                                                  </t>
  </si>
  <si>
    <t>S</t>
  </si>
  <si>
    <t>00000000</t>
  </si>
  <si>
    <t>00010000</t>
  </si>
  <si>
    <t>00000010</t>
  </si>
  <si>
    <t>00000011</t>
  </si>
  <si>
    <t>10000100</t>
  </si>
  <si>
    <t>01000011</t>
  </si>
  <si>
    <t>01010010</t>
  </si>
  <si>
    <t>00001000</t>
  </si>
  <si>
    <t>00110000</t>
  </si>
  <si>
    <t>01110000</t>
  </si>
  <si>
    <t>00000110</t>
  </si>
  <si>
    <t>13B(138)</t>
  </si>
  <si>
    <t>10101010</t>
  </si>
  <si>
    <t>10010100</t>
  </si>
  <si>
    <t>00011000</t>
  </si>
  <si>
    <t>00011010</t>
  </si>
  <si>
    <t>01011101</t>
  </si>
  <si>
    <t>10101111</t>
  </si>
  <si>
    <t>10110111</t>
  </si>
  <si>
    <t>11110111</t>
  </si>
  <si>
    <t>01110111</t>
  </si>
  <si>
    <t>10001010</t>
  </si>
  <si>
    <t xml:space="preserve"> =7E  depend des cartes                  01111110</t>
  </si>
  <si>
    <t xml:space="preserve"> =FF  depend carte                     11111111</t>
  </si>
  <si>
    <t xml:space="preserve"> =FF                                          11111111    </t>
  </si>
  <si>
    <t xml:space="preserve"> =F8                                           11111000</t>
  </si>
  <si>
    <t>11100111</t>
  </si>
  <si>
    <t>01100111</t>
  </si>
  <si>
    <t>01111010</t>
  </si>
  <si>
    <t>10001101</t>
  </si>
  <si>
    <t>10010011</t>
  </si>
  <si>
    <t>00010111</t>
  </si>
  <si>
    <t>11000001</t>
  </si>
  <si>
    <t>checsum pour carte ROD            01110100</t>
  </si>
  <si>
    <t>00110101</t>
  </si>
  <si>
    <t>11001011</t>
  </si>
  <si>
    <t xml:space="preserve"> =CB  + board ID et Revision ID</t>
  </si>
  <si>
    <t xml:space="preserve"> </t>
  </si>
  <si>
    <t>INPUT IRQ STATUS ID</t>
  </si>
  <si>
    <t>mapping 1 ouput IRQ</t>
  </si>
  <si>
    <t>1 output IRQ</t>
  </si>
  <si>
    <t>10:8</t>
  </si>
  <si>
    <t>1 output coded</t>
  </si>
  <si>
    <t>reset pending and request IRQ by VME</t>
  </si>
  <si>
    <t>28:17</t>
  </si>
  <si>
    <t>state of interrupt request not sent</t>
  </si>
  <si>
    <t>state of interrupt request to be sent</t>
  </si>
  <si>
    <t>status1</t>
  </si>
  <si>
    <t>status2</t>
  </si>
  <si>
    <t>190</t>
  </si>
  <si>
    <t>194</t>
  </si>
  <si>
    <t>pu1_irq1(0)  defaut 1</t>
  </si>
  <si>
    <t>pu1_irq2(1)  defaut 2</t>
  </si>
  <si>
    <t>pu2_irq1(2)  defaut 3</t>
  </si>
  <si>
    <t>pu2_irq2(3)  defaut 4</t>
  </si>
  <si>
    <t>pu3_irq1(4)  defaut 5</t>
  </si>
  <si>
    <t>pu3_irq2(5)  defaut 6</t>
  </si>
  <si>
    <t>pu4_irq1(6)  defaut 7</t>
  </si>
  <si>
    <t>pu4_irq2(7)  defaut 8</t>
  </si>
  <si>
    <t>oc1_irq(8)  defaut 9</t>
  </si>
  <si>
    <t>oc2_irq (9)  defaut 10 A</t>
  </si>
  <si>
    <t>oc3_irq (10)  defaut 11 B</t>
  </si>
  <si>
    <t>oc4_irq(11)  defaut 12  C</t>
  </si>
  <si>
    <t>irq_temp(12)  defaut 13  D</t>
  </si>
  <si>
    <t>irq_busy(13)  defaut 14  E</t>
  </si>
  <si>
    <t>102=IRQ1,204=IRQ2, 308=IRQ3, 410=IRQ4</t>
  </si>
  <si>
    <t>520=IRQ5, 640=IRQ6</t>
  </si>
  <si>
    <t>31:24</t>
  </si>
  <si>
    <t xml:space="preserve"> 28:24 par defaut adresse geographique</t>
  </si>
  <si>
    <t>ader0</t>
  </si>
  <si>
    <t>ader1</t>
  </si>
  <si>
    <t>ader2</t>
  </si>
  <si>
    <t>ader3</t>
  </si>
  <si>
    <t>60</t>
  </si>
  <si>
    <t>11000</t>
  </si>
  <si>
    <t>10111</t>
  </si>
  <si>
    <t>111</t>
  </si>
  <si>
    <t>110</t>
  </si>
  <si>
    <t>618</t>
  </si>
  <si>
    <t>624</t>
  </si>
  <si>
    <t>1001</t>
  </si>
  <si>
    <t>link_condfig</t>
  </si>
  <si>
    <t>div1,div0</t>
  </si>
  <si>
    <t>3,2</t>
  </si>
  <si>
    <t>feb_eqn 2,1</t>
  </si>
  <si>
    <t>feb_flag 2,1</t>
  </si>
  <si>
    <t>31:30</t>
  </si>
  <si>
    <t>feb2 cav, feb1 cav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</si>
</sst>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0000"/>
    <numFmt numFmtId="181" formatCode="&quot;SFr.&quot;\ #,##0.00"/>
    <numFmt numFmtId="182" formatCode="00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182" fontId="0" fillId="0" borderId="0" xfId="0" applyNumberFormat="1" applyAlignment="1">
      <alignment horizont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182" fontId="2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8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0" fontId="0" fillId="0" borderId="3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0" fontId="3" fillId="0" borderId="0" xfId="0" applyFont="1" applyAlignment="1">
      <alignment vertical="center"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7" xfId="0" applyNumberFormat="1" applyFont="1" applyBorder="1" applyAlignment="1">
      <alignment horizontal="left" vertical="center" wrapText="1"/>
    </xf>
    <xf numFmtId="49" fontId="0" fillId="0" borderId="8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Milliers [0]_ttc_vme_ctrl1" xfId="19"/>
    <cellStyle name="Milliers_ttc_vme_ctrl1" xfId="20"/>
    <cellStyle name="Monétaire [0]_ttc_vme_ctrl1" xfId="21"/>
    <cellStyle name="Monétaire_ttc_vme_ctrl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workbookViewId="0" topLeftCell="B1">
      <selection activeCell="O23" sqref="O23"/>
    </sheetView>
  </sheetViews>
  <sheetFormatPr defaultColWidth="9.140625" defaultRowHeight="12.75"/>
  <cols>
    <col min="1" max="1" width="13.421875" style="10" customWidth="1"/>
    <col min="2" max="12" width="3.28125" style="0" customWidth="1"/>
    <col min="13" max="13" width="4.28125" style="0" customWidth="1"/>
    <col min="14" max="14" width="3.7109375" style="0" customWidth="1"/>
    <col min="15" max="21" width="3.28125" style="0" customWidth="1"/>
    <col min="22" max="26" width="3.28125" style="10" customWidth="1"/>
    <col min="27" max="30" width="3.28125" style="0" customWidth="1"/>
    <col min="31" max="31" width="5.7109375" style="0" customWidth="1"/>
    <col min="32" max="33" width="3.28125" style="0" customWidth="1"/>
    <col min="34" max="34" width="19.140625" style="0" hidden="1" customWidth="1"/>
    <col min="35" max="35" width="13.28125" style="0" customWidth="1"/>
    <col min="36" max="69" width="3.28125" style="0" customWidth="1"/>
    <col min="70" max="16384" width="11.421875" style="0" customWidth="1"/>
  </cols>
  <sheetData>
    <row r="1" spans="1:33" ht="14.25" thickBot="1" thickTop="1">
      <c r="A1" s="22" t="s">
        <v>0</v>
      </c>
      <c r="B1" s="16">
        <v>31</v>
      </c>
      <c r="C1" s="17">
        <f aca="true" t="shared" si="0" ref="C1:AG1">B1-1</f>
        <v>30</v>
      </c>
      <c r="D1" s="17">
        <f t="shared" si="0"/>
        <v>29</v>
      </c>
      <c r="E1" s="24">
        <f t="shared" si="0"/>
        <v>28</v>
      </c>
      <c r="F1" s="3">
        <f t="shared" si="0"/>
        <v>27</v>
      </c>
      <c r="G1" s="3">
        <f t="shared" si="0"/>
        <v>26</v>
      </c>
      <c r="H1" s="3">
        <f t="shared" si="0"/>
        <v>25</v>
      </c>
      <c r="I1" s="8">
        <f t="shared" si="0"/>
        <v>24</v>
      </c>
      <c r="J1" s="3">
        <f t="shared" si="0"/>
        <v>23</v>
      </c>
      <c r="K1" s="3">
        <f t="shared" si="0"/>
        <v>22</v>
      </c>
      <c r="L1" s="3">
        <f t="shared" si="0"/>
        <v>21</v>
      </c>
      <c r="M1" s="4">
        <f t="shared" si="0"/>
        <v>20</v>
      </c>
      <c r="N1" s="3">
        <f t="shared" si="0"/>
        <v>19</v>
      </c>
      <c r="O1" s="3">
        <f t="shared" si="0"/>
        <v>18</v>
      </c>
      <c r="P1" s="3">
        <f t="shared" si="0"/>
        <v>17</v>
      </c>
      <c r="Q1" s="4">
        <f t="shared" si="0"/>
        <v>16</v>
      </c>
      <c r="R1" s="3">
        <f t="shared" si="0"/>
        <v>15</v>
      </c>
      <c r="S1" s="3">
        <f t="shared" si="0"/>
        <v>14</v>
      </c>
      <c r="T1" s="3">
        <f t="shared" si="0"/>
        <v>13</v>
      </c>
      <c r="U1" s="4">
        <f t="shared" si="0"/>
        <v>12</v>
      </c>
      <c r="V1" s="36">
        <f t="shared" si="0"/>
        <v>11</v>
      </c>
      <c r="W1" s="36">
        <f t="shared" si="0"/>
        <v>10</v>
      </c>
      <c r="X1" s="36">
        <f t="shared" si="0"/>
        <v>9</v>
      </c>
      <c r="Y1" s="41">
        <f t="shared" si="0"/>
        <v>8</v>
      </c>
      <c r="Z1" s="36">
        <f t="shared" si="0"/>
        <v>7</v>
      </c>
      <c r="AA1" s="3">
        <f t="shared" si="0"/>
        <v>6</v>
      </c>
      <c r="AB1" s="3">
        <f t="shared" si="0"/>
        <v>5</v>
      </c>
      <c r="AC1" s="8">
        <f t="shared" si="0"/>
        <v>4</v>
      </c>
      <c r="AD1" s="3">
        <f t="shared" si="0"/>
        <v>3</v>
      </c>
      <c r="AE1" s="3">
        <f t="shared" si="0"/>
        <v>2</v>
      </c>
      <c r="AF1" s="3">
        <f t="shared" si="0"/>
        <v>1</v>
      </c>
      <c r="AG1" s="4">
        <f t="shared" si="0"/>
        <v>0</v>
      </c>
    </row>
    <row r="3" spans="1:31" ht="0.75" customHeight="1" thickBot="1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0"/>
      <c r="W3" s="20"/>
      <c r="X3" s="20"/>
      <c r="Y3" s="20"/>
      <c r="Z3" s="20"/>
      <c r="AA3" s="1"/>
      <c r="AB3" s="1"/>
      <c r="AC3" s="1"/>
      <c r="AD3" s="1"/>
      <c r="AE3" s="5"/>
    </row>
    <row r="4" spans="1:35" ht="17.25" customHeight="1" thickBot="1" thickTop="1">
      <c r="A4" s="50" t="s">
        <v>391</v>
      </c>
      <c r="B4" s="2"/>
      <c r="C4" s="3"/>
      <c r="D4" s="4"/>
      <c r="E4" s="125" t="s">
        <v>29</v>
      </c>
      <c r="F4" s="125"/>
      <c r="G4" s="125"/>
      <c r="H4" s="125"/>
      <c r="I4" s="12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W4" s="54">
        <v>0</v>
      </c>
      <c r="X4" s="52">
        <v>0</v>
      </c>
      <c r="Y4" s="52">
        <v>0</v>
      </c>
      <c r="Z4" s="53">
        <v>0</v>
      </c>
      <c r="AA4" s="127" t="s">
        <v>52</v>
      </c>
      <c r="AB4" s="125"/>
      <c r="AC4" s="125"/>
      <c r="AD4" s="125"/>
      <c r="AE4" s="128"/>
      <c r="AH4" s="38"/>
      <c r="AI4" s="46" t="s">
        <v>57</v>
      </c>
    </row>
    <row r="5" spans="1:35" ht="13.5" thickBot="1">
      <c r="A5" s="55" t="s">
        <v>392</v>
      </c>
      <c r="B5" s="2"/>
      <c r="C5" s="3"/>
      <c r="D5" s="4"/>
      <c r="E5" s="107" t="s">
        <v>29</v>
      </c>
      <c r="F5" s="107"/>
      <c r="G5" s="107"/>
      <c r="H5" s="107"/>
      <c r="I5" s="10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6"/>
      <c r="W5" s="22">
        <v>0</v>
      </c>
      <c r="X5" s="36">
        <v>0</v>
      </c>
      <c r="Y5" s="36">
        <v>0</v>
      </c>
      <c r="Z5" s="36">
        <v>1</v>
      </c>
      <c r="AA5" s="120" t="s">
        <v>52</v>
      </c>
      <c r="AB5" s="107"/>
      <c r="AC5" s="107"/>
      <c r="AD5" s="107"/>
      <c r="AE5" s="121"/>
      <c r="AH5" s="2"/>
      <c r="AI5" s="47" t="s">
        <v>58</v>
      </c>
    </row>
    <row r="6" spans="1:35" ht="13.5" thickBot="1">
      <c r="A6" s="55" t="s">
        <v>10</v>
      </c>
      <c r="B6" s="2"/>
      <c r="C6" s="3"/>
      <c r="D6" s="4"/>
      <c r="E6" s="107" t="s">
        <v>29</v>
      </c>
      <c r="F6" s="107"/>
      <c r="G6" s="107"/>
      <c r="H6" s="107"/>
      <c r="I6" s="10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6"/>
      <c r="W6" s="22">
        <v>0</v>
      </c>
      <c r="X6" s="36">
        <v>0</v>
      </c>
      <c r="Y6" s="36">
        <v>1</v>
      </c>
      <c r="Z6" s="36">
        <v>0</v>
      </c>
      <c r="AA6" s="120" t="s">
        <v>52</v>
      </c>
      <c r="AB6" s="107"/>
      <c r="AC6" s="107"/>
      <c r="AD6" s="107"/>
      <c r="AE6" s="121"/>
      <c r="AH6" s="2"/>
      <c r="AI6" s="47" t="s">
        <v>59</v>
      </c>
    </row>
    <row r="7" spans="1:35" ht="13.5" thickBot="1">
      <c r="A7" s="55" t="s">
        <v>55</v>
      </c>
      <c r="B7" s="2"/>
      <c r="C7" s="3"/>
      <c r="D7" s="4"/>
      <c r="E7" s="107" t="s">
        <v>29</v>
      </c>
      <c r="F7" s="107"/>
      <c r="G7" s="107"/>
      <c r="H7" s="107"/>
      <c r="I7" s="10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6"/>
      <c r="W7" s="22">
        <v>0</v>
      </c>
      <c r="X7" s="36">
        <v>0</v>
      </c>
      <c r="Y7" s="36">
        <v>1</v>
      </c>
      <c r="Z7" s="36">
        <v>1</v>
      </c>
      <c r="AA7" s="120" t="s">
        <v>52</v>
      </c>
      <c r="AB7" s="107"/>
      <c r="AC7" s="107"/>
      <c r="AD7" s="107"/>
      <c r="AE7" s="121"/>
      <c r="AH7" s="2"/>
      <c r="AI7" s="47" t="s">
        <v>60</v>
      </c>
    </row>
    <row r="8" spans="1:35" ht="13.5" thickBot="1">
      <c r="A8" s="56" t="s">
        <v>40</v>
      </c>
      <c r="B8" s="94"/>
      <c r="C8" s="6"/>
      <c r="D8" s="39"/>
      <c r="E8" s="107" t="s">
        <v>29</v>
      </c>
      <c r="F8" s="107"/>
      <c r="G8" s="107"/>
      <c r="H8" s="107"/>
      <c r="I8" s="108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7"/>
      <c r="W8" s="23">
        <v>0</v>
      </c>
      <c r="X8" s="37">
        <v>1</v>
      </c>
      <c r="Y8" s="37">
        <v>0</v>
      </c>
      <c r="Z8" s="37">
        <v>0</v>
      </c>
      <c r="AA8" s="109" t="s">
        <v>52</v>
      </c>
      <c r="AB8" s="110"/>
      <c r="AC8" s="110"/>
      <c r="AD8" s="110"/>
      <c r="AE8" s="111"/>
      <c r="AH8" s="2"/>
      <c r="AI8" s="47" t="s">
        <v>61</v>
      </c>
    </row>
    <row r="9" spans="1:35" ht="13.5" thickBot="1">
      <c r="A9" s="57" t="s">
        <v>41</v>
      </c>
      <c r="B9" s="95"/>
      <c r="C9" s="1"/>
      <c r="D9" s="96"/>
      <c r="E9" s="107" t="s">
        <v>29</v>
      </c>
      <c r="F9" s="107"/>
      <c r="G9" s="107"/>
      <c r="H9" s="107"/>
      <c r="I9" s="10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0"/>
      <c r="W9" s="25">
        <v>0</v>
      </c>
      <c r="X9" s="20">
        <v>1</v>
      </c>
      <c r="Y9" s="20">
        <v>0</v>
      </c>
      <c r="Z9" s="20">
        <v>1</v>
      </c>
      <c r="AA9" s="112"/>
      <c r="AB9" s="113"/>
      <c r="AC9" s="113"/>
      <c r="AD9" s="113"/>
      <c r="AE9" s="114"/>
      <c r="AH9" s="2"/>
      <c r="AI9" s="47" t="s">
        <v>62</v>
      </c>
    </row>
    <row r="10" spans="1:35" ht="13.5" thickBot="1">
      <c r="A10" s="57" t="s">
        <v>42</v>
      </c>
      <c r="B10" s="95"/>
      <c r="C10" s="1"/>
      <c r="D10" s="96"/>
      <c r="E10" s="107" t="s">
        <v>29</v>
      </c>
      <c r="F10" s="107"/>
      <c r="G10" s="107"/>
      <c r="H10" s="107"/>
      <c r="I10" s="10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0"/>
      <c r="W10" s="25">
        <v>0</v>
      </c>
      <c r="X10" s="20">
        <v>1</v>
      </c>
      <c r="Y10" s="20">
        <v>1</v>
      </c>
      <c r="Z10" s="20">
        <v>0</v>
      </c>
      <c r="AA10" s="112"/>
      <c r="AB10" s="113"/>
      <c r="AC10" s="113"/>
      <c r="AD10" s="113"/>
      <c r="AE10" s="114"/>
      <c r="AH10" s="2"/>
      <c r="AI10" s="47" t="s">
        <v>63</v>
      </c>
    </row>
    <row r="11" spans="1:35" ht="13.5" thickBot="1">
      <c r="A11" s="58" t="s">
        <v>43</v>
      </c>
      <c r="B11" s="97"/>
      <c r="C11" s="7"/>
      <c r="D11" s="93"/>
      <c r="E11" s="107" t="s">
        <v>29</v>
      </c>
      <c r="F11" s="107"/>
      <c r="G11" s="107"/>
      <c r="H11" s="107"/>
      <c r="I11" s="10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40"/>
      <c r="W11" s="26">
        <v>0</v>
      </c>
      <c r="X11" s="40">
        <v>1</v>
      </c>
      <c r="Y11" s="40">
        <v>1</v>
      </c>
      <c r="Z11" s="40">
        <v>1</v>
      </c>
      <c r="AA11" s="122"/>
      <c r="AB11" s="123"/>
      <c r="AC11" s="123"/>
      <c r="AD11" s="123"/>
      <c r="AE11" s="124"/>
      <c r="AH11" s="2"/>
      <c r="AI11" s="47" t="s">
        <v>64</v>
      </c>
    </row>
    <row r="12" spans="1:35" ht="13.5" thickBot="1">
      <c r="A12" s="56" t="s">
        <v>44</v>
      </c>
      <c r="B12" s="94"/>
      <c r="C12" s="6"/>
      <c r="D12" s="39"/>
      <c r="E12" s="107" t="s">
        <v>29</v>
      </c>
      <c r="F12" s="107"/>
      <c r="G12" s="107"/>
      <c r="H12" s="107"/>
      <c r="I12" s="10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7"/>
      <c r="W12" s="23">
        <v>1</v>
      </c>
      <c r="X12" s="37">
        <v>0</v>
      </c>
      <c r="Y12" s="37">
        <v>0</v>
      </c>
      <c r="Z12" s="37">
        <v>0</v>
      </c>
      <c r="AA12" s="109" t="s">
        <v>52</v>
      </c>
      <c r="AB12" s="110"/>
      <c r="AC12" s="110"/>
      <c r="AD12" s="110"/>
      <c r="AE12" s="111"/>
      <c r="AH12" s="2"/>
      <c r="AI12" s="47" t="s">
        <v>65</v>
      </c>
    </row>
    <row r="13" spans="1:35" ht="13.5" thickBot="1">
      <c r="A13" s="57" t="s">
        <v>45</v>
      </c>
      <c r="B13" s="95"/>
      <c r="C13" s="1"/>
      <c r="D13" s="96"/>
      <c r="E13" s="107" t="s">
        <v>29</v>
      </c>
      <c r="F13" s="107"/>
      <c r="G13" s="107"/>
      <c r="H13" s="107"/>
      <c r="I13" s="10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0"/>
      <c r="W13" s="25">
        <v>1</v>
      </c>
      <c r="X13" s="20">
        <v>0</v>
      </c>
      <c r="Y13" s="20">
        <v>0</v>
      </c>
      <c r="Z13" s="20">
        <v>1</v>
      </c>
      <c r="AA13" s="112"/>
      <c r="AB13" s="113"/>
      <c r="AC13" s="113"/>
      <c r="AD13" s="113"/>
      <c r="AE13" s="114"/>
      <c r="AH13" s="2"/>
      <c r="AI13" s="47" t="s">
        <v>66</v>
      </c>
    </row>
    <row r="14" spans="1:35" ht="13.5" thickBot="1">
      <c r="A14" s="57" t="s">
        <v>46</v>
      </c>
      <c r="B14" s="95"/>
      <c r="C14" s="1"/>
      <c r="D14" s="96"/>
      <c r="E14" s="107" t="s">
        <v>29</v>
      </c>
      <c r="F14" s="107"/>
      <c r="G14" s="107"/>
      <c r="H14" s="107"/>
      <c r="I14" s="10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0"/>
      <c r="W14" s="25">
        <v>1</v>
      </c>
      <c r="X14" s="20">
        <v>0</v>
      </c>
      <c r="Y14" s="20">
        <v>1</v>
      </c>
      <c r="Z14" s="20">
        <v>0</v>
      </c>
      <c r="AA14" s="112"/>
      <c r="AB14" s="113"/>
      <c r="AC14" s="113"/>
      <c r="AD14" s="113"/>
      <c r="AE14" s="114"/>
      <c r="AH14" s="2"/>
      <c r="AI14" s="47" t="s">
        <v>67</v>
      </c>
    </row>
    <row r="15" spans="1:35" ht="13.5" thickBot="1">
      <c r="A15" s="58" t="s">
        <v>47</v>
      </c>
      <c r="B15" s="97"/>
      <c r="C15" s="7"/>
      <c r="D15" s="93"/>
      <c r="E15" s="107" t="s">
        <v>29</v>
      </c>
      <c r="F15" s="107"/>
      <c r="G15" s="107"/>
      <c r="H15" s="107"/>
      <c r="I15" s="10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40"/>
      <c r="W15" s="26">
        <v>1</v>
      </c>
      <c r="X15" s="40">
        <v>0</v>
      </c>
      <c r="Y15" s="40">
        <v>1</v>
      </c>
      <c r="Z15" s="40">
        <v>1</v>
      </c>
      <c r="AA15" s="122"/>
      <c r="AB15" s="123"/>
      <c r="AC15" s="123"/>
      <c r="AD15" s="123"/>
      <c r="AE15" s="124"/>
      <c r="AH15" s="2"/>
      <c r="AI15" s="47" t="s">
        <v>68</v>
      </c>
    </row>
    <row r="16" spans="1:35" ht="13.5" thickBot="1">
      <c r="A16" s="56" t="s">
        <v>48</v>
      </c>
      <c r="B16" s="94"/>
      <c r="C16" s="6"/>
      <c r="D16" s="39"/>
      <c r="E16" s="107" t="s">
        <v>29</v>
      </c>
      <c r="F16" s="107"/>
      <c r="G16" s="107"/>
      <c r="H16" s="107"/>
      <c r="I16" s="108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37"/>
      <c r="W16" s="23">
        <v>1</v>
      </c>
      <c r="X16" s="37">
        <v>1</v>
      </c>
      <c r="Y16" s="37">
        <v>0</v>
      </c>
      <c r="Z16" s="37">
        <v>0</v>
      </c>
      <c r="AA16" s="109" t="s">
        <v>52</v>
      </c>
      <c r="AB16" s="110"/>
      <c r="AC16" s="110"/>
      <c r="AD16" s="110"/>
      <c r="AE16" s="111"/>
      <c r="AH16" s="2"/>
      <c r="AI16" s="47" t="s">
        <v>69</v>
      </c>
    </row>
    <row r="17" spans="1:35" ht="13.5" thickBot="1">
      <c r="A17" s="57" t="s">
        <v>49</v>
      </c>
      <c r="B17" s="95"/>
      <c r="C17" s="1"/>
      <c r="D17" s="96"/>
      <c r="E17" s="107" t="s">
        <v>29</v>
      </c>
      <c r="F17" s="107"/>
      <c r="G17" s="107"/>
      <c r="H17" s="107"/>
      <c r="I17" s="10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0"/>
      <c r="W17" s="25">
        <v>1</v>
      </c>
      <c r="X17" s="20">
        <v>1</v>
      </c>
      <c r="Y17" s="20">
        <v>0</v>
      </c>
      <c r="Z17" s="20">
        <v>1</v>
      </c>
      <c r="AA17" s="112"/>
      <c r="AB17" s="113"/>
      <c r="AC17" s="113"/>
      <c r="AD17" s="113"/>
      <c r="AE17" s="114"/>
      <c r="AH17" s="2"/>
      <c r="AI17" s="47" t="s">
        <v>70</v>
      </c>
    </row>
    <row r="18" spans="1:35" ht="13.5" thickBot="1">
      <c r="A18" s="57" t="s">
        <v>50</v>
      </c>
      <c r="B18" s="95"/>
      <c r="C18" s="1"/>
      <c r="D18" s="96"/>
      <c r="E18" s="107" t="s">
        <v>29</v>
      </c>
      <c r="F18" s="107"/>
      <c r="G18" s="107"/>
      <c r="H18" s="107"/>
      <c r="I18" s="10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0"/>
      <c r="W18" s="25">
        <v>1</v>
      </c>
      <c r="X18" s="20">
        <v>1</v>
      </c>
      <c r="Y18" s="20">
        <v>1</v>
      </c>
      <c r="Z18" s="20">
        <v>0</v>
      </c>
      <c r="AA18" s="112"/>
      <c r="AB18" s="113"/>
      <c r="AC18" s="113"/>
      <c r="AD18" s="113"/>
      <c r="AE18" s="114"/>
      <c r="AH18" s="2"/>
      <c r="AI18" s="47" t="s">
        <v>71</v>
      </c>
    </row>
    <row r="19" spans="1:35" ht="13.5" thickBot="1">
      <c r="A19" s="59" t="s">
        <v>51</v>
      </c>
      <c r="B19" s="97"/>
      <c r="C19" s="7"/>
      <c r="D19" s="93"/>
      <c r="E19" s="118" t="s">
        <v>29</v>
      </c>
      <c r="F19" s="118"/>
      <c r="G19" s="118"/>
      <c r="H19" s="118"/>
      <c r="I19" s="119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1"/>
      <c r="W19" s="62">
        <v>1</v>
      </c>
      <c r="X19" s="61">
        <v>1</v>
      </c>
      <c r="Y19" s="61">
        <v>1</v>
      </c>
      <c r="Z19" s="61">
        <v>1</v>
      </c>
      <c r="AA19" s="115"/>
      <c r="AB19" s="116"/>
      <c r="AC19" s="116"/>
      <c r="AD19" s="116"/>
      <c r="AE19" s="117"/>
      <c r="AH19" s="45"/>
      <c r="AI19" s="48" t="s">
        <v>72</v>
      </c>
    </row>
    <row r="20" ht="14.25" thickBot="1" thickTop="1"/>
    <row r="21" spans="1:33" ht="14.25" thickBot="1" thickTop="1">
      <c r="A21" s="22" t="s">
        <v>0</v>
      </c>
      <c r="B21" s="16">
        <v>31</v>
      </c>
      <c r="C21" s="17">
        <f aca="true" t="shared" si="1" ref="C21:AG21">B21-1</f>
        <v>30</v>
      </c>
      <c r="D21" s="17">
        <f t="shared" si="1"/>
        <v>29</v>
      </c>
      <c r="E21" s="24">
        <f t="shared" si="1"/>
        <v>28</v>
      </c>
      <c r="F21" s="3">
        <f t="shared" si="1"/>
        <v>27</v>
      </c>
      <c r="G21" s="3">
        <f t="shared" si="1"/>
        <v>26</v>
      </c>
      <c r="H21" s="3">
        <f t="shared" si="1"/>
        <v>25</v>
      </c>
      <c r="I21" s="8">
        <f t="shared" si="1"/>
        <v>24</v>
      </c>
      <c r="J21" s="3">
        <f t="shared" si="1"/>
        <v>23</v>
      </c>
      <c r="K21" s="3">
        <f t="shared" si="1"/>
        <v>22</v>
      </c>
      <c r="L21" s="3">
        <f t="shared" si="1"/>
        <v>21</v>
      </c>
      <c r="M21" s="4">
        <f t="shared" si="1"/>
        <v>20</v>
      </c>
      <c r="N21" s="3">
        <f t="shared" si="1"/>
        <v>19</v>
      </c>
      <c r="O21" s="3">
        <f t="shared" si="1"/>
        <v>18</v>
      </c>
      <c r="P21" s="3">
        <f t="shared" si="1"/>
        <v>17</v>
      </c>
      <c r="Q21" s="4">
        <f t="shared" si="1"/>
        <v>16</v>
      </c>
      <c r="R21" s="3">
        <f t="shared" si="1"/>
        <v>15</v>
      </c>
      <c r="S21" s="3">
        <f t="shared" si="1"/>
        <v>14</v>
      </c>
      <c r="T21" s="3">
        <f t="shared" si="1"/>
        <v>13</v>
      </c>
      <c r="U21" s="4">
        <f t="shared" si="1"/>
        <v>12</v>
      </c>
      <c r="V21" s="36">
        <f t="shared" si="1"/>
        <v>11</v>
      </c>
      <c r="W21" s="36">
        <f t="shared" si="1"/>
        <v>10</v>
      </c>
      <c r="X21" s="36">
        <f t="shared" si="1"/>
        <v>9</v>
      </c>
      <c r="Y21" s="41">
        <f t="shared" si="1"/>
        <v>8</v>
      </c>
      <c r="Z21" s="36">
        <f t="shared" si="1"/>
        <v>7</v>
      </c>
      <c r="AA21" s="3">
        <f t="shared" si="1"/>
        <v>6</v>
      </c>
      <c r="AB21" s="3">
        <f t="shared" si="1"/>
        <v>5</v>
      </c>
      <c r="AC21" s="8">
        <f t="shared" si="1"/>
        <v>4</v>
      </c>
      <c r="AD21" s="3">
        <f t="shared" si="1"/>
        <v>3</v>
      </c>
      <c r="AE21" s="3">
        <f t="shared" si="1"/>
        <v>2</v>
      </c>
      <c r="AF21" s="3">
        <f t="shared" si="1"/>
        <v>1</v>
      </c>
      <c r="AG21" s="4">
        <f t="shared" si="1"/>
        <v>0</v>
      </c>
    </row>
  </sheetData>
  <mergeCells count="23">
    <mergeCell ref="E5:I5"/>
    <mergeCell ref="E6:I6"/>
    <mergeCell ref="E4:I4"/>
    <mergeCell ref="AA5:AE5"/>
    <mergeCell ref="AA6:AE6"/>
    <mergeCell ref="AA4:AE4"/>
    <mergeCell ref="E7:I7"/>
    <mergeCell ref="AA16:AE19"/>
    <mergeCell ref="E18:I18"/>
    <mergeCell ref="E19:I19"/>
    <mergeCell ref="E12:I12"/>
    <mergeCell ref="AA7:AE7"/>
    <mergeCell ref="E16:I16"/>
    <mergeCell ref="E17:I17"/>
    <mergeCell ref="AA8:AE11"/>
    <mergeCell ref="AA12:AE15"/>
    <mergeCell ref="E8:I8"/>
    <mergeCell ref="E14:I14"/>
    <mergeCell ref="E15:I15"/>
    <mergeCell ref="E13:I13"/>
    <mergeCell ref="E11:I11"/>
    <mergeCell ref="E9:I9"/>
    <mergeCell ref="E10:I10"/>
  </mergeCells>
  <printOptions gridLines="1"/>
  <pageMargins left="0.25" right="0.23" top="1" bottom="1" header="0.4921259845" footer="0.492125984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0"/>
  <sheetViews>
    <sheetView tabSelected="1" view="pageBreakPreview" zoomScaleSheetLayoutView="100" workbookViewId="0" topLeftCell="A195">
      <selection activeCell="J211" sqref="J211"/>
    </sheetView>
  </sheetViews>
  <sheetFormatPr defaultColWidth="9.140625" defaultRowHeight="12.75"/>
  <cols>
    <col min="1" max="1" width="4.421875" style="10" customWidth="1"/>
    <col min="2" max="2" width="13.28125" style="69" customWidth="1"/>
    <col min="3" max="3" width="0.2890625" style="10" hidden="1" customWidth="1"/>
    <col min="4" max="4" width="0.13671875" style="10" hidden="1" customWidth="1"/>
    <col min="5" max="5" width="15.421875" style="69" customWidth="1"/>
    <col min="6" max="6" width="1.1484375" style="0" hidden="1" customWidth="1"/>
    <col min="7" max="7" width="5.00390625" style="11" customWidth="1"/>
    <col min="8" max="8" width="25.28125" style="10" customWidth="1"/>
    <col min="9" max="9" width="6.28125" style="71" customWidth="1"/>
    <col min="10" max="10" width="43.57421875" style="0" customWidth="1"/>
    <col min="11" max="11" width="10.28125" style="10" customWidth="1"/>
    <col min="12" max="12" width="2.421875" style="0" customWidth="1"/>
    <col min="13" max="13" width="4.140625" style="0" customWidth="1"/>
    <col min="14" max="16384" width="11.421875" style="0" customWidth="1"/>
  </cols>
  <sheetData>
    <row r="1" spans="1:10" ht="39" customHeight="1" thickBot="1" thickTop="1">
      <c r="A1" s="132" t="s">
        <v>107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2" s="29" customFormat="1" ht="18" customHeight="1" thickTop="1">
      <c r="A2" s="31" t="s">
        <v>2</v>
      </c>
      <c r="B2" s="67" t="s">
        <v>106</v>
      </c>
      <c r="C2" s="31" t="s">
        <v>1</v>
      </c>
      <c r="D2" s="31" t="s">
        <v>15</v>
      </c>
      <c r="E2" s="67" t="s">
        <v>105</v>
      </c>
      <c r="F2" s="31" t="s">
        <v>16</v>
      </c>
      <c r="G2" s="31" t="s">
        <v>3</v>
      </c>
      <c r="H2" s="31" t="s">
        <v>4</v>
      </c>
      <c r="I2" s="67" t="s">
        <v>33</v>
      </c>
      <c r="J2" s="32" t="s">
        <v>14</v>
      </c>
      <c r="L2" s="31" t="s">
        <v>110</v>
      </c>
    </row>
    <row r="3" spans="1:11" s="29" customFormat="1" ht="12.75" customHeight="1" thickBot="1">
      <c r="A3" s="31"/>
      <c r="B3" s="67"/>
      <c r="C3" s="31"/>
      <c r="D3" s="31"/>
      <c r="E3" s="67"/>
      <c r="F3" s="31"/>
      <c r="G3" s="31"/>
      <c r="H3" s="31"/>
      <c r="I3" s="67"/>
      <c r="J3" s="32"/>
      <c r="K3" s="31"/>
    </row>
    <row r="4" spans="1:9" ht="16.5" customHeight="1" thickBot="1">
      <c r="A4" s="129" t="s">
        <v>108</v>
      </c>
      <c r="B4" s="135"/>
      <c r="C4" s="135"/>
      <c r="D4" s="135"/>
      <c r="E4" s="135"/>
      <c r="F4" s="135"/>
      <c r="G4" s="135"/>
      <c r="H4" s="135"/>
      <c r="I4" s="136"/>
    </row>
    <row r="5" spans="1:11" s="44" customFormat="1" ht="18" customHeight="1">
      <c r="A5" s="42">
        <v>0</v>
      </c>
      <c r="B5" s="68">
        <v>0</v>
      </c>
      <c r="C5" s="42"/>
      <c r="D5" s="42"/>
      <c r="E5" s="68">
        <v>0</v>
      </c>
      <c r="F5" s="42"/>
      <c r="G5" s="42" t="s">
        <v>6</v>
      </c>
      <c r="H5" s="42" t="s">
        <v>103</v>
      </c>
      <c r="I5" s="68" t="s">
        <v>89</v>
      </c>
      <c r="J5" s="43"/>
      <c r="K5" s="42"/>
    </row>
    <row r="6" spans="1:10" ht="12.75">
      <c r="A6" s="10">
        <v>1</v>
      </c>
      <c r="B6" s="69">
        <v>1</v>
      </c>
      <c r="C6" s="10">
        <v>1</v>
      </c>
      <c r="D6" s="10">
        <v>200004</v>
      </c>
      <c r="E6" s="69">
        <v>4</v>
      </c>
      <c r="F6" s="10">
        <v>2</v>
      </c>
      <c r="G6" s="10" t="s">
        <v>5</v>
      </c>
      <c r="H6" s="11" t="s">
        <v>28</v>
      </c>
      <c r="I6" s="27"/>
      <c r="J6" s="13" t="s">
        <v>104</v>
      </c>
    </row>
    <row r="7" spans="1:10" ht="12.75">
      <c r="A7" s="10">
        <v>2</v>
      </c>
      <c r="B7" s="69">
        <v>10</v>
      </c>
      <c r="E7" s="69">
        <v>8</v>
      </c>
      <c r="F7" s="10"/>
      <c r="G7" s="10" t="s">
        <v>7</v>
      </c>
      <c r="H7" s="11" t="s">
        <v>30</v>
      </c>
      <c r="I7" s="27" t="s">
        <v>74</v>
      </c>
      <c r="J7" s="63" t="s">
        <v>223</v>
      </c>
    </row>
    <row r="8" spans="6:10" ht="12.75">
      <c r="F8" s="10"/>
      <c r="G8" s="10"/>
      <c r="H8" s="11"/>
      <c r="I8" s="27" t="s">
        <v>11</v>
      </c>
      <c r="J8" s="63" t="s">
        <v>225</v>
      </c>
    </row>
    <row r="9" spans="6:10" ht="12.75">
      <c r="F9" s="10"/>
      <c r="G9" s="10"/>
      <c r="H9" s="11"/>
      <c r="I9" s="27" t="s">
        <v>151</v>
      </c>
      <c r="J9" s="63" t="s">
        <v>221</v>
      </c>
    </row>
    <row r="10" spans="6:10" ht="12.75">
      <c r="F10" s="10"/>
      <c r="G10" s="10"/>
      <c r="H10" s="11"/>
      <c r="I10" s="27" t="s">
        <v>219</v>
      </c>
      <c r="J10" s="63" t="s">
        <v>220</v>
      </c>
    </row>
    <row r="11" spans="1:10" ht="12.75">
      <c r="A11" s="10">
        <v>3</v>
      </c>
      <c r="B11" s="69">
        <v>11</v>
      </c>
      <c r="E11" s="69" t="s">
        <v>9</v>
      </c>
      <c r="G11" s="11" t="s">
        <v>7</v>
      </c>
      <c r="H11" s="11" t="s">
        <v>53</v>
      </c>
      <c r="I11" s="69" t="s">
        <v>32</v>
      </c>
      <c r="J11" s="14" t="s">
        <v>54</v>
      </c>
    </row>
    <row r="12" spans="1:10" ht="12.75">
      <c r="A12" s="10">
        <v>4</v>
      </c>
      <c r="B12" s="69">
        <v>100</v>
      </c>
      <c r="E12" s="69">
        <v>10</v>
      </c>
      <c r="G12" s="11" t="s">
        <v>5</v>
      </c>
      <c r="H12" s="11" t="s">
        <v>222</v>
      </c>
      <c r="I12" s="69" t="s">
        <v>36</v>
      </c>
      <c r="J12" s="73" t="s">
        <v>224</v>
      </c>
    </row>
    <row r="13" spans="8:10" ht="12.75">
      <c r="H13" s="11"/>
      <c r="I13" s="69" t="s">
        <v>13</v>
      </c>
      <c r="J13" s="73" t="s">
        <v>387</v>
      </c>
    </row>
    <row r="14" spans="8:10" ht="12.75">
      <c r="H14" s="11"/>
      <c r="I14" s="69" t="s">
        <v>12</v>
      </c>
      <c r="J14" s="73" t="s">
        <v>388</v>
      </c>
    </row>
    <row r="15" spans="9:10" ht="12.75">
      <c r="I15" s="71" t="s">
        <v>96</v>
      </c>
      <c r="J15" s="73" t="s">
        <v>389</v>
      </c>
    </row>
    <row r="16" spans="8:10" ht="12.75">
      <c r="H16" s="11" t="s">
        <v>56</v>
      </c>
      <c r="I16" s="69"/>
      <c r="J16" s="14"/>
    </row>
    <row r="17" spans="1:8" ht="12.75">
      <c r="A17" s="10">
        <v>15</v>
      </c>
      <c r="B17" s="69">
        <v>1111</v>
      </c>
      <c r="E17" s="69" t="s">
        <v>398</v>
      </c>
      <c r="H17" s="10" t="s">
        <v>146</v>
      </c>
    </row>
    <row r="18" spans="8:10" ht="13.5" thickBot="1">
      <c r="H18" s="11"/>
      <c r="I18" s="69"/>
      <c r="J18" s="14"/>
    </row>
    <row r="19" spans="1:9" ht="16.5" customHeight="1" thickBot="1">
      <c r="A19" s="129" t="s">
        <v>382</v>
      </c>
      <c r="B19" s="135"/>
      <c r="C19" s="135"/>
      <c r="D19" s="135"/>
      <c r="E19" s="135"/>
      <c r="F19" s="135"/>
      <c r="G19" s="135"/>
      <c r="H19" s="135"/>
      <c r="I19" s="136"/>
    </row>
    <row r="20" spans="1:14" ht="12.75">
      <c r="A20" s="10">
        <v>1</v>
      </c>
      <c r="B20" s="69">
        <v>10001</v>
      </c>
      <c r="D20" s="10">
        <v>100004</v>
      </c>
      <c r="E20" s="69">
        <v>44</v>
      </c>
      <c r="F20" s="10"/>
      <c r="G20" s="10" t="s">
        <v>5</v>
      </c>
      <c r="H20" s="49" t="s">
        <v>92</v>
      </c>
      <c r="I20" s="18"/>
      <c r="J20" s="12"/>
      <c r="M20">
        <v>0</v>
      </c>
      <c r="N20" t="s">
        <v>326</v>
      </c>
    </row>
    <row r="21" spans="6:14" ht="12.75">
      <c r="F21" s="10"/>
      <c r="G21" s="10"/>
      <c r="H21" s="49"/>
      <c r="I21" s="18"/>
      <c r="J21" s="12"/>
      <c r="M21">
        <v>1</v>
      </c>
      <c r="N21" t="s">
        <v>328</v>
      </c>
    </row>
    <row r="22" spans="6:14" ht="12.75">
      <c r="F22" s="10"/>
      <c r="G22" s="10"/>
      <c r="H22" s="49"/>
      <c r="M22">
        <v>2</v>
      </c>
      <c r="N22" t="s">
        <v>329</v>
      </c>
    </row>
    <row r="23" spans="6:14" ht="12.75">
      <c r="F23" s="10"/>
      <c r="G23" s="10"/>
      <c r="H23" s="49"/>
      <c r="I23" s="18" t="s">
        <v>111</v>
      </c>
      <c r="J23" s="12" t="s">
        <v>98</v>
      </c>
      <c r="M23">
        <v>3</v>
      </c>
      <c r="N23" t="s">
        <v>330</v>
      </c>
    </row>
    <row r="24" spans="6:14" ht="12.75">
      <c r="F24" s="10"/>
      <c r="G24" s="10"/>
      <c r="H24" s="49"/>
      <c r="I24" s="18" t="s">
        <v>11</v>
      </c>
      <c r="J24" s="12" t="s">
        <v>99</v>
      </c>
      <c r="K24" s="10" t="s">
        <v>285</v>
      </c>
      <c r="M24">
        <v>4</v>
      </c>
      <c r="N24" t="s">
        <v>327</v>
      </c>
    </row>
    <row r="25" spans="6:14" ht="12.75">
      <c r="F25" s="10"/>
      <c r="G25" s="10"/>
      <c r="H25" s="49"/>
      <c r="I25" s="18" t="s">
        <v>124</v>
      </c>
      <c r="J25" s="12" t="s">
        <v>126</v>
      </c>
      <c r="K25" s="10" t="s">
        <v>282</v>
      </c>
      <c r="M25">
        <v>5</v>
      </c>
      <c r="N25" t="s">
        <v>331</v>
      </c>
    </row>
    <row r="26" spans="6:14" ht="12.75">
      <c r="F26" s="10"/>
      <c r="G26" s="10"/>
      <c r="H26" s="49"/>
      <c r="I26" s="18" t="s">
        <v>96</v>
      </c>
      <c r="J26" s="12" t="s">
        <v>125</v>
      </c>
      <c r="K26" s="10">
        <v>8</v>
      </c>
      <c r="M26">
        <v>6</v>
      </c>
      <c r="N26" t="s">
        <v>332</v>
      </c>
    </row>
    <row r="27" spans="6:14" ht="12.75">
      <c r="F27" s="10"/>
      <c r="G27" s="10"/>
      <c r="H27" s="49"/>
      <c r="I27" s="18" t="s">
        <v>12</v>
      </c>
      <c r="J27" s="12" t="s">
        <v>95</v>
      </c>
      <c r="K27" s="10">
        <v>4</v>
      </c>
      <c r="M27">
        <v>7</v>
      </c>
      <c r="N27" t="s">
        <v>333</v>
      </c>
    </row>
    <row r="28" spans="6:11" ht="12.75">
      <c r="F28" s="10"/>
      <c r="G28" s="10"/>
      <c r="H28" s="49"/>
      <c r="I28" s="18" t="s">
        <v>13</v>
      </c>
      <c r="J28" s="12" t="s">
        <v>94</v>
      </c>
      <c r="K28" s="10">
        <v>2</v>
      </c>
    </row>
    <row r="29" spans="6:11" ht="12.75">
      <c r="F29" s="10"/>
      <c r="G29" s="10"/>
      <c r="H29" s="49"/>
      <c r="I29" s="18" t="s">
        <v>36</v>
      </c>
      <c r="J29" s="12" t="s">
        <v>93</v>
      </c>
      <c r="K29" s="10">
        <v>1</v>
      </c>
    </row>
    <row r="30" spans="1:11" s="21" customFormat="1" ht="12.75">
      <c r="A30" s="11">
        <v>2</v>
      </c>
      <c r="B30" s="27">
        <v>10010</v>
      </c>
      <c r="C30" s="28">
        <v>0</v>
      </c>
      <c r="D30" s="28">
        <v>0</v>
      </c>
      <c r="E30" s="27">
        <v>48</v>
      </c>
      <c r="F30" s="28">
        <v>0</v>
      </c>
      <c r="G30" s="11" t="s">
        <v>7</v>
      </c>
      <c r="H30" s="11" t="s">
        <v>8</v>
      </c>
      <c r="I30" s="11">
        <v>25</v>
      </c>
      <c r="J30" s="21" t="s">
        <v>120</v>
      </c>
      <c r="K30" s="11" t="s">
        <v>319</v>
      </c>
    </row>
    <row r="31" spans="1:11" s="21" customFormat="1" ht="12.75">
      <c r="A31" s="11"/>
      <c r="B31" s="27"/>
      <c r="C31" s="28"/>
      <c r="D31" s="28"/>
      <c r="E31" s="27"/>
      <c r="F31" s="28"/>
      <c r="G31" s="11"/>
      <c r="H31" s="11"/>
      <c r="I31" s="11">
        <v>24</v>
      </c>
      <c r="J31" s="21" t="s">
        <v>121</v>
      </c>
      <c r="K31" s="11" t="s">
        <v>320</v>
      </c>
    </row>
    <row r="32" spans="1:11" s="21" customFormat="1" ht="12.75">
      <c r="A32" s="11"/>
      <c r="B32" s="27"/>
      <c r="C32" s="28"/>
      <c r="D32" s="28"/>
      <c r="E32" s="27"/>
      <c r="F32" s="28"/>
      <c r="G32" s="11"/>
      <c r="H32" s="11"/>
      <c r="I32" s="18" t="s">
        <v>83</v>
      </c>
      <c r="J32" s="12" t="s">
        <v>84</v>
      </c>
      <c r="K32" s="11" t="s">
        <v>321</v>
      </c>
    </row>
    <row r="33" spans="1:11" s="21" customFormat="1" ht="12.75">
      <c r="A33" s="11"/>
      <c r="B33" s="27"/>
      <c r="C33" s="28"/>
      <c r="D33" s="28"/>
      <c r="E33" s="27"/>
      <c r="F33" s="28"/>
      <c r="G33" s="11"/>
      <c r="H33" s="11"/>
      <c r="I33" s="18" t="s">
        <v>82</v>
      </c>
      <c r="J33" s="12" t="s">
        <v>322</v>
      </c>
      <c r="K33" s="11"/>
    </row>
    <row r="34" spans="4:11" ht="12.75">
      <c r="D34"/>
      <c r="F34" s="10"/>
      <c r="G34" s="10"/>
      <c r="H34" s="49"/>
      <c r="I34" s="18" t="s">
        <v>81</v>
      </c>
      <c r="J34" s="12" t="s">
        <v>80</v>
      </c>
      <c r="K34" s="10" t="s">
        <v>323</v>
      </c>
    </row>
    <row r="35" spans="4:11" ht="12.75">
      <c r="D35"/>
      <c r="F35" s="10"/>
      <c r="G35" s="10"/>
      <c r="H35" s="49"/>
      <c r="I35" s="18" t="s">
        <v>78</v>
      </c>
      <c r="J35" s="12" t="s">
        <v>79</v>
      </c>
      <c r="K35" s="10" t="s">
        <v>288</v>
      </c>
    </row>
    <row r="36" spans="4:11" ht="12.75">
      <c r="D36"/>
      <c r="F36" s="10"/>
      <c r="G36" s="10"/>
      <c r="H36" s="49"/>
      <c r="I36" s="18" t="s">
        <v>76</v>
      </c>
      <c r="J36" s="12" t="s">
        <v>77</v>
      </c>
      <c r="K36" s="10" t="s">
        <v>287</v>
      </c>
    </row>
    <row r="37" spans="4:11" ht="12.75">
      <c r="D37"/>
      <c r="F37" s="10"/>
      <c r="G37" s="10"/>
      <c r="H37" s="49"/>
      <c r="I37" s="18" t="s">
        <v>74</v>
      </c>
      <c r="J37" s="12" t="s">
        <v>75</v>
      </c>
      <c r="K37" s="10" t="s">
        <v>286</v>
      </c>
    </row>
    <row r="38" spans="4:11" ht="12.75">
      <c r="D38"/>
      <c r="F38" s="10"/>
      <c r="G38" s="10"/>
      <c r="H38" s="49"/>
      <c r="I38" s="18" t="s">
        <v>11</v>
      </c>
      <c r="J38" s="12" t="s">
        <v>34</v>
      </c>
      <c r="K38" s="10" t="s">
        <v>285</v>
      </c>
    </row>
    <row r="39" spans="4:11" ht="12.75">
      <c r="D39"/>
      <c r="F39" s="10"/>
      <c r="G39" s="10"/>
      <c r="H39" s="49"/>
      <c r="I39" s="18" t="s">
        <v>32</v>
      </c>
      <c r="J39" s="12" t="s">
        <v>73</v>
      </c>
      <c r="K39" s="10" t="s">
        <v>292</v>
      </c>
    </row>
    <row r="40" spans="1:14" ht="14.25" customHeight="1">
      <c r="A40" s="10">
        <v>3</v>
      </c>
      <c r="B40" s="69">
        <v>10011</v>
      </c>
      <c r="D40"/>
      <c r="E40" s="69" t="s">
        <v>383</v>
      </c>
      <c r="F40" s="10" t="s">
        <v>5</v>
      </c>
      <c r="G40" s="11" t="s">
        <v>6</v>
      </c>
      <c r="H40" s="49" t="s">
        <v>85</v>
      </c>
      <c r="I40" s="18" t="s">
        <v>83</v>
      </c>
      <c r="J40" s="12" t="s">
        <v>86</v>
      </c>
      <c r="K40" s="10" t="s">
        <v>321</v>
      </c>
      <c r="M40">
        <v>16</v>
      </c>
      <c r="N40" t="s">
        <v>326</v>
      </c>
    </row>
    <row r="41" spans="6:14" ht="14.25" customHeight="1">
      <c r="F41" s="10"/>
      <c r="H41" s="49"/>
      <c r="I41" s="18" t="s">
        <v>81</v>
      </c>
      <c r="J41" s="12" t="s">
        <v>87</v>
      </c>
      <c r="K41" s="10" t="s">
        <v>285</v>
      </c>
      <c r="M41">
        <v>17</v>
      </c>
      <c r="N41" t="s">
        <v>328</v>
      </c>
    </row>
    <row r="42" spans="6:14" ht="14.25" customHeight="1">
      <c r="F42" s="10"/>
      <c r="H42" s="49"/>
      <c r="I42" s="18" t="s">
        <v>74</v>
      </c>
      <c r="J42" s="12" t="s">
        <v>35</v>
      </c>
      <c r="K42" s="10" t="s">
        <v>283</v>
      </c>
      <c r="M42">
        <v>18</v>
      </c>
      <c r="N42" t="s">
        <v>329</v>
      </c>
    </row>
    <row r="43" spans="6:14" ht="14.25" customHeight="1">
      <c r="F43" s="10"/>
      <c r="H43" s="49"/>
      <c r="I43" s="18" t="s">
        <v>13</v>
      </c>
      <c r="J43" s="12" t="s">
        <v>123</v>
      </c>
      <c r="L43" s="10">
        <v>0</v>
      </c>
      <c r="M43">
        <v>19</v>
      </c>
      <c r="N43" t="s">
        <v>330</v>
      </c>
    </row>
    <row r="44" spans="6:14" ht="14.25" customHeight="1">
      <c r="F44" s="10"/>
      <c r="H44" s="49"/>
      <c r="I44" s="18" t="s">
        <v>13</v>
      </c>
      <c r="J44" s="12" t="s">
        <v>122</v>
      </c>
      <c r="L44" s="10"/>
      <c r="M44">
        <v>20</v>
      </c>
      <c r="N44" t="s">
        <v>327</v>
      </c>
    </row>
    <row r="45" spans="6:14" ht="14.25" customHeight="1">
      <c r="F45" s="10"/>
      <c r="H45" s="49"/>
      <c r="I45" s="18" t="s">
        <v>36</v>
      </c>
      <c r="J45" s="12" t="s">
        <v>115</v>
      </c>
      <c r="L45" s="10">
        <v>0</v>
      </c>
      <c r="M45">
        <v>21</v>
      </c>
      <c r="N45" t="s">
        <v>331</v>
      </c>
    </row>
    <row r="46" spans="1:14" ht="12.75">
      <c r="A46" s="10">
        <v>4</v>
      </c>
      <c r="B46" s="106" t="s">
        <v>384</v>
      </c>
      <c r="D46"/>
      <c r="E46" s="69">
        <v>50</v>
      </c>
      <c r="F46" s="10"/>
      <c r="G46" s="10" t="s">
        <v>6</v>
      </c>
      <c r="H46" s="49" t="s">
        <v>88</v>
      </c>
      <c r="I46" s="18" t="s">
        <v>89</v>
      </c>
      <c r="J46" s="12" t="s">
        <v>117</v>
      </c>
      <c r="L46" s="10">
        <v>1</v>
      </c>
      <c r="M46">
        <v>22</v>
      </c>
      <c r="N46" t="s">
        <v>332</v>
      </c>
    </row>
    <row r="47" spans="1:14" ht="12.75">
      <c r="A47" s="10">
        <v>5</v>
      </c>
      <c r="B47" s="106">
        <v>10101</v>
      </c>
      <c r="D47"/>
      <c r="E47" s="69">
        <v>54</v>
      </c>
      <c r="F47" s="10"/>
      <c r="G47" s="10" t="s">
        <v>6</v>
      </c>
      <c r="H47" s="49" t="s">
        <v>91</v>
      </c>
      <c r="I47" s="18" t="s">
        <v>89</v>
      </c>
      <c r="J47" s="12" t="s">
        <v>118</v>
      </c>
      <c r="L47" s="10">
        <v>1</v>
      </c>
      <c r="M47">
        <v>23</v>
      </c>
      <c r="N47" t="s">
        <v>333</v>
      </c>
    </row>
    <row r="48" spans="1:12" ht="12.75">
      <c r="A48" s="10">
        <v>6</v>
      </c>
      <c r="B48" s="106">
        <v>10110</v>
      </c>
      <c r="D48"/>
      <c r="E48" s="69">
        <v>58</v>
      </c>
      <c r="F48" s="10"/>
      <c r="G48" s="10" t="s">
        <v>6</v>
      </c>
      <c r="H48" s="49" t="s">
        <v>114</v>
      </c>
      <c r="I48" s="18" t="s">
        <v>32</v>
      </c>
      <c r="J48" s="12" t="s">
        <v>116</v>
      </c>
      <c r="L48" s="10">
        <v>1</v>
      </c>
    </row>
    <row r="49" spans="1:10" ht="14.25" customHeight="1">
      <c r="A49" s="10">
        <v>7</v>
      </c>
      <c r="B49" s="69" t="s">
        <v>566</v>
      </c>
      <c r="D49"/>
      <c r="E49" s="69" t="s">
        <v>565</v>
      </c>
      <c r="F49" s="10"/>
      <c r="G49" s="10" t="s">
        <v>7</v>
      </c>
      <c r="H49" s="49" t="s">
        <v>100</v>
      </c>
      <c r="I49" s="18" t="s">
        <v>119</v>
      </c>
      <c r="J49" s="12" t="s">
        <v>324</v>
      </c>
    </row>
    <row r="50" spans="2:10" ht="12.75">
      <c r="B50" s="106"/>
      <c r="D50"/>
      <c r="F50" s="10"/>
      <c r="G50" s="10"/>
      <c r="H50" s="49"/>
      <c r="I50" s="18" t="s">
        <v>112</v>
      </c>
      <c r="J50" s="12" t="s">
        <v>325</v>
      </c>
    </row>
    <row r="51" spans="2:10" ht="12.75">
      <c r="B51" s="106"/>
      <c r="D51"/>
      <c r="F51" s="10"/>
      <c r="G51" s="10"/>
      <c r="H51" s="49"/>
      <c r="I51" s="18" t="s">
        <v>31</v>
      </c>
      <c r="J51" s="12"/>
    </row>
    <row r="52" spans="1:10" ht="12.75">
      <c r="A52" s="10">
        <v>8</v>
      </c>
      <c r="B52" s="69" t="s">
        <v>567</v>
      </c>
      <c r="D52"/>
      <c r="E52" s="69" t="s">
        <v>385</v>
      </c>
      <c r="F52" s="10"/>
      <c r="G52" s="10" t="s">
        <v>7</v>
      </c>
      <c r="H52" s="49" t="s">
        <v>101</v>
      </c>
      <c r="I52" s="18" t="s">
        <v>31</v>
      </c>
      <c r="J52" s="12"/>
    </row>
    <row r="53" spans="1:10" ht="12.75">
      <c r="A53" s="10">
        <v>9</v>
      </c>
      <c r="B53" s="106">
        <v>11001</v>
      </c>
      <c r="D53"/>
      <c r="E53" s="69">
        <v>64</v>
      </c>
      <c r="F53" s="10"/>
      <c r="G53" s="10" t="s">
        <v>7</v>
      </c>
      <c r="H53" s="49" t="s">
        <v>102</v>
      </c>
      <c r="I53" s="18" t="s">
        <v>89</v>
      </c>
      <c r="J53" s="12"/>
    </row>
    <row r="54" spans="1:11" ht="12.75">
      <c r="A54" s="10" t="s">
        <v>318</v>
      </c>
      <c r="B54" s="106">
        <v>11010</v>
      </c>
      <c r="D54"/>
      <c r="E54" s="69">
        <v>68</v>
      </c>
      <c r="F54" s="10"/>
      <c r="G54" s="10" t="s">
        <v>5</v>
      </c>
      <c r="H54" s="49" t="s">
        <v>97</v>
      </c>
      <c r="I54" s="18" t="s">
        <v>113</v>
      </c>
      <c r="J54" s="12" t="s">
        <v>97</v>
      </c>
      <c r="K54" s="10" t="s">
        <v>293</v>
      </c>
    </row>
    <row r="55" spans="2:10" ht="13.5" thickBot="1">
      <c r="B55" s="106"/>
      <c r="D55"/>
      <c r="F55" s="10"/>
      <c r="G55" s="10"/>
      <c r="H55" s="49"/>
      <c r="I55" s="18"/>
      <c r="J55" s="12"/>
    </row>
    <row r="56" spans="1:9" ht="16.5" customHeight="1" thickBot="1">
      <c r="A56" s="129" t="s">
        <v>213</v>
      </c>
      <c r="B56" s="130"/>
      <c r="C56" s="130"/>
      <c r="D56" s="130"/>
      <c r="E56" s="130"/>
      <c r="F56" s="130"/>
      <c r="G56" s="130"/>
      <c r="H56" s="130"/>
      <c r="I56" s="131"/>
    </row>
    <row r="57" spans="1:10" ht="12.75">
      <c r="A57" s="10">
        <v>1</v>
      </c>
      <c r="B57" s="69" t="s">
        <v>166</v>
      </c>
      <c r="C57" s="15">
        <v>0</v>
      </c>
      <c r="D57" s="15">
        <v>0</v>
      </c>
      <c r="E57" s="69">
        <v>184</v>
      </c>
      <c r="F57" s="15">
        <v>0</v>
      </c>
      <c r="G57" s="10" t="s">
        <v>5</v>
      </c>
      <c r="H57" s="11" t="s">
        <v>17</v>
      </c>
      <c r="I57" s="69" t="s">
        <v>348</v>
      </c>
      <c r="J57" s="12" t="s">
        <v>535</v>
      </c>
    </row>
    <row r="58" spans="1:11" ht="13.5" customHeight="1">
      <c r="A58" s="10">
        <v>2</v>
      </c>
      <c r="B58" s="69" t="s">
        <v>169</v>
      </c>
      <c r="E58" s="69">
        <v>188</v>
      </c>
      <c r="G58" s="11" t="s">
        <v>7</v>
      </c>
      <c r="H58" s="10" t="s">
        <v>539</v>
      </c>
      <c r="I58" s="71" t="s">
        <v>348</v>
      </c>
      <c r="J58" t="s">
        <v>378</v>
      </c>
      <c r="K58" s="10" t="s">
        <v>381</v>
      </c>
    </row>
    <row r="59" spans="9:11" ht="13.5" customHeight="1">
      <c r="I59" s="71" t="s">
        <v>375</v>
      </c>
      <c r="J59" t="s">
        <v>390</v>
      </c>
      <c r="K59" s="10" t="s">
        <v>380</v>
      </c>
    </row>
    <row r="60" spans="1:11" ht="13.5" customHeight="1">
      <c r="A60" s="10">
        <v>2</v>
      </c>
      <c r="B60" s="69" t="s">
        <v>90</v>
      </c>
      <c r="E60" s="69" t="s">
        <v>370</v>
      </c>
      <c r="G60" s="11" t="s">
        <v>7</v>
      </c>
      <c r="H60" s="10" t="s">
        <v>540</v>
      </c>
      <c r="I60" s="71" t="s">
        <v>348</v>
      </c>
      <c r="J60" t="s">
        <v>537</v>
      </c>
      <c r="K60" s="10" t="s">
        <v>381</v>
      </c>
    </row>
    <row r="61" spans="9:11" ht="13.5" customHeight="1">
      <c r="I61" s="71" t="s">
        <v>536</v>
      </c>
      <c r="J61" t="s">
        <v>538</v>
      </c>
      <c r="K61" s="10" t="s">
        <v>380</v>
      </c>
    </row>
    <row r="62" spans="1:11" ht="13.5" customHeight="1">
      <c r="A62" s="10">
        <v>3</v>
      </c>
      <c r="B62" s="69" t="s">
        <v>174</v>
      </c>
      <c r="E62" s="69" t="s">
        <v>541</v>
      </c>
      <c r="G62" s="11" t="s">
        <v>6</v>
      </c>
      <c r="H62" s="10" t="s">
        <v>371</v>
      </c>
      <c r="I62" s="71" t="s">
        <v>111</v>
      </c>
      <c r="J62" t="s">
        <v>372</v>
      </c>
      <c r="K62" s="10" t="s">
        <v>380</v>
      </c>
    </row>
    <row r="63" spans="9:11" ht="13.5" customHeight="1">
      <c r="I63" s="71" t="s">
        <v>348</v>
      </c>
      <c r="J63" t="s">
        <v>373</v>
      </c>
      <c r="K63" s="10" t="s">
        <v>379</v>
      </c>
    </row>
    <row r="64" spans="1:10" ht="13.5" customHeight="1">
      <c r="A64" s="10">
        <v>9</v>
      </c>
      <c r="B64" s="69" t="s">
        <v>177</v>
      </c>
      <c r="E64" s="69" t="s">
        <v>542</v>
      </c>
      <c r="G64" s="11" t="s">
        <v>6</v>
      </c>
      <c r="H64" s="10" t="s">
        <v>531</v>
      </c>
      <c r="I64" s="71" t="s">
        <v>374</v>
      </c>
      <c r="J64" t="s">
        <v>532</v>
      </c>
    </row>
    <row r="65" spans="9:10" ht="13.5" customHeight="1">
      <c r="I65" s="71" t="s">
        <v>533</v>
      </c>
      <c r="J65" t="s">
        <v>534</v>
      </c>
    </row>
    <row r="66" ht="13.5" customHeight="1">
      <c r="J66" t="s">
        <v>557</v>
      </c>
    </row>
    <row r="67" spans="3:10" ht="14.25" customHeight="1">
      <c r="C67" s="15"/>
      <c r="D67" s="15"/>
      <c r="E67" s="71"/>
      <c r="J67" t="s">
        <v>558</v>
      </c>
    </row>
    <row r="68" spans="1:14" ht="14.25" customHeight="1">
      <c r="A68" s="10">
        <v>10</v>
      </c>
      <c r="B68" s="69">
        <v>10000</v>
      </c>
      <c r="C68" s="15"/>
      <c r="D68" s="15"/>
      <c r="E68" s="71" t="s">
        <v>356</v>
      </c>
      <c r="H68" s="10" t="s">
        <v>530</v>
      </c>
      <c r="I68" s="71" t="s">
        <v>32</v>
      </c>
      <c r="J68" t="s">
        <v>543</v>
      </c>
      <c r="M68">
        <v>0</v>
      </c>
      <c r="N68" t="s">
        <v>341</v>
      </c>
    </row>
    <row r="69" spans="2:14" ht="14.25" customHeight="1">
      <c r="B69" s="69">
        <v>10004</v>
      </c>
      <c r="C69" s="15"/>
      <c r="D69" s="15"/>
      <c r="E69" s="71" t="s">
        <v>357</v>
      </c>
      <c r="J69" t="s">
        <v>544</v>
      </c>
      <c r="M69">
        <v>1</v>
      </c>
      <c r="N69" t="s">
        <v>337</v>
      </c>
    </row>
    <row r="70" spans="2:14" ht="14.25" customHeight="1">
      <c r="B70" s="69">
        <v>10010</v>
      </c>
      <c r="C70" s="15"/>
      <c r="D70" s="15"/>
      <c r="E70" s="71" t="s">
        <v>358</v>
      </c>
      <c r="H70" s="10" t="s">
        <v>529</v>
      </c>
      <c r="J70" t="s">
        <v>545</v>
      </c>
      <c r="M70">
        <v>2</v>
      </c>
      <c r="N70" t="s">
        <v>334</v>
      </c>
    </row>
    <row r="71" spans="2:14" ht="14.25" customHeight="1">
      <c r="B71" s="69">
        <v>10011</v>
      </c>
      <c r="C71" s="15"/>
      <c r="D71" s="15"/>
      <c r="E71" s="71" t="s">
        <v>359</v>
      </c>
      <c r="J71" t="s">
        <v>546</v>
      </c>
      <c r="M71">
        <v>3</v>
      </c>
      <c r="N71" t="s">
        <v>338</v>
      </c>
    </row>
    <row r="72" spans="2:14" ht="14.25" customHeight="1">
      <c r="B72" s="69">
        <v>10100</v>
      </c>
      <c r="C72" s="15"/>
      <c r="D72" s="15"/>
      <c r="E72" s="71" t="s">
        <v>360</v>
      </c>
      <c r="J72" t="s">
        <v>547</v>
      </c>
      <c r="M72">
        <v>4</v>
      </c>
      <c r="N72" t="s">
        <v>335</v>
      </c>
    </row>
    <row r="73" spans="2:14" ht="14.25" customHeight="1">
      <c r="B73" s="69">
        <v>10101</v>
      </c>
      <c r="C73" s="15"/>
      <c r="D73" s="15"/>
      <c r="E73" s="71" t="s">
        <v>361</v>
      </c>
      <c r="J73" t="s">
        <v>548</v>
      </c>
      <c r="M73">
        <v>5</v>
      </c>
      <c r="N73" t="s">
        <v>339</v>
      </c>
    </row>
    <row r="74" spans="2:14" ht="14.25" customHeight="1">
      <c r="B74" s="69">
        <v>10110</v>
      </c>
      <c r="C74" s="15"/>
      <c r="D74" s="15"/>
      <c r="E74" s="71" t="s">
        <v>362</v>
      </c>
      <c r="J74" t="s">
        <v>549</v>
      </c>
      <c r="M74">
        <v>6</v>
      </c>
      <c r="N74" t="s">
        <v>336</v>
      </c>
    </row>
    <row r="75" spans="2:14" ht="14.25" customHeight="1">
      <c r="B75" s="69">
        <v>10111</v>
      </c>
      <c r="C75" s="15"/>
      <c r="D75" s="15"/>
      <c r="E75" s="71" t="s">
        <v>363</v>
      </c>
      <c r="J75" t="s">
        <v>550</v>
      </c>
      <c r="M75">
        <v>7</v>
      </c>
      <c r="N75" t="s">
        <v>340</v>
      </c>
    </row>
    <row r="76" spans="2:14" ht="14.25" customHeight="1">
      <c r="B76" s="69">
        <v>11000</v>
      </c>
      <c r="C76" s="15"/>
      <c r="D76" s="15"/>
      <c r="E76" s="71" t="s">
        <v>365</v>
      </c>
      <c r="J76" t="s">
        <v>551</v>
      </c>
      <c r="M76">
        <v>8</v>
      </c>
      <c r="N76" t="s">
        <v>342</v>
      </c>
    </row>
    <row r="77" spans="2:14" ht="14.25" customHeight="1">
      <c r="B77" s="69">
        <v>11001</v>
      </c>
      <c r="C77" s="15"/>
      <c r="D77" s="15"/>
      <c r="E77" s="71" t="s">
        <v>366</v>
      </c>
      <c r="I77" s="27"/>
      <c r="J77" t="s">
        <v>552</v>
      </c>
      <c r="M77">
        <v>9</v>
      </c>
      <c r="N77" t="s">
        <v>343</v>
      </c>
    </row>
    <row r="78" spans="2:14" ht="14.25" customHeight="1">
      <c r="B78" s="69">
        <v>11010</v>
      </c>
      <c r="C78" s="15"/>
      <c r="D78" s="15"/>
      <c r="E78" s="71" t="s">
        <v>367</v>
      </c>
      <c r="I78" s="27"/>
      <c r="J78" t="s">
        <v>553</v>
      </c>
      <c r="M78">
        <v>10</v>
      </c>
      <c r="N78" t="s">
        <v>344</v>
      </c>
    </row>
    <row r="79" spans="2:14" ht="14.25" customHeight="1">
      <c r="B79" s="69">
        <v>11011</v>
      </c>
      <c r="C79" s="15"/>
      <c r="D79" s="15"/>
      <c r="E79" s="71" t="s">
        <v>364</v>
      </c>
      <c r="I79" s="27"/>
      <c r="J79" t="s">
        <v>554</v>
      </c>
      <c r="M79">
        <v>11</v>
      </c>
      <c r="N79" t="s">
        <v>345</v>
      </c>
    </row>
    <row r="80" spans="2:14" ht="14.25" customHeight="1">
      <c r="B80" s="69">
        <v>11100</v>
      </c>
      <c r="C80" s="15"/>
      <c r="D80" s="15"/>
      <c r="E80" s="71" t="s">
        <v>368</v>
      </c>
      <c r="I80" s="27"/>
      <c r="J80" t="s">
        <v>555</v>
      </c>
      <c r="M80">
        <v>12</v>
      </c>
      <c r="N80" t="s">
        <v>346</v>
      </c>
    </row>
    <row r="81" spans="2:14" ht="14.25" customHeight="1">
      <c r="B81" s="69">
        <v>11101</v>
      </c>
      <c r="C81" s="15"/>
      <c r="D81" s="15"/>
      <c r="E81" s="71" t="s">
        <v>369</v>
      </c>
      <c r="I81" s="27"/>
      <c r="J81" t="s">
        <v>556</v>
      </c>
      <c r="M81">
        <v>13</v>
      </c>
      <c r="N81" t="s">
        <v>347</v>
      </c>
    </row>
    <row r="82" spans="3:9" ht="14.25" customHeight="1" thickBot="1">
      <c r="C82" s="15"/>
      <c r="D82" s="15"/>
      <c r="E82" s="71"/>
      <c r="I82" s="27"/>
    </row>
    <row r="83" spans="1:9" ht="16.5" customHeight="1" thickBot="1">
      <c r="A83" s="129" t="s">
        <v>386</v>
      </c>
      <c r="B83" s="130"/>
      <c r="C83" s="130"/>
      <c r="D83" s="130"/>
      <c r="E83" s="130"/>
      <c r="F83" s="130"/>
      <c r="G83" s="130"/>
      <c r="H83" s="130"/>
      <c r="I83" s="131"/>
    </row>
    <row r="84" spans="1:12" s="29" customFormat="1" ht="18" customHeight="1" thickBot="1">
      <c r="A84" s="31" t="s">
        <v>2</v>
      </c>
      <c r="B84" s="67" t="s">
        <v>106</v>
      </c>
      <c r="C84" s="31" t="s">
        <v>1</v>
      </c>
      <c r="D84" s="31" t="s">
        <v>15</v>
      </c>
      <c r="E84" s="67" t="s">
        <v>105</v>
      </c>
      <c r="F84" s="31" t="s">
        <v>16</v>
      </c>
      <c r="G84" s="31" t="s">
        <v>3</v>
      </c>
      <c r="H84" s="31" t="s">
        <v>4</v>
      </c>
      <c r="I84" s="67" t="s">
        <v>33</v>
      </c>
      <c r="L84" s="31" t="s">
        <v>110</v>
      </c>
    </row>
    <row r="85" spans="1:9" ht="16.5" customHeight="1" thickBot="1">
      <c r="A85" s="129" t="s">
        <v>212</v>
      </c>
      <c r="B85" s="130"/>
      <c r="C85" s="130"/>
      <c r="D85" s="130"/>
      <c r="E85" s="130"/>
      <c r="F85" s="130"/>
      <c r="G85" s="130"/>
      <c r="H85" s="130"/>
      <c r="I85" s="131"/>
    </row>
    <row r="86" spans="1:10" ht="12.75">
      <c r="A86" s="10">
        <v>0</v>
      </c>
      <c r="B86" s="69">
        <v>0</v>
      </c>
      <c r="C86" s="15">
        <v>0</v>
      </c>
      <c r="D86" s="15">
        <v>0</v>
      </c>
      <c r="E86" s="69">
        <v>100</v>
      </c>
      <c r="F86" s="15">
        <v>0</v>
      </c>
      <c r="G86" s="10" t="s">
        <v>7</v>
      </c>
      <c r="H86" s="11" t="s">
        <v>189</v>
      </c>
      <c r="I86" s="69"/>
      <c r="J86" s="12"/>
    </row>
    <row r="87" spans="1:10" ht="12.75">
      <c r="A87" s="10">
        <v>1</v>
      </c>
      <c r="B87" s="69">
        <v>1</v>
      </c>
      <c r="C87" s="15"/>
      <c r="D87" s="15"/>
      <c r="E87" s="69">
        <v>104</v>
      </c>
      <c r="F87" s="15"/>
      <c r="G87" s="10" t="s">
        <v>6</v>
      </c>
      <c r="H87" s="11" t="s">
        <v>190</v>
      </c>
      <c r="I87" s="69" t="s">
        <v>195</v>
      </c>
      <c r="J87" s="12" t="s">
        <v>196</v>
      </c>
    </row>
    <row r="88" spans="3:10" ht="12.75">
      <c r="C88" s="15"/>
      <c r="D88" s="15"/>
      <c r="F88" s="15"/>
      <c r="G88" s="10"/>
      <c r="H88" s="11"/>
      <c r="I88" s="69" t="s">
        <v>151</v>
      </c>
      <c r="J88" s="12" t="s">
        <v>194</v>
      </c>
    </row>
    <row r="89" spans="3:10" ht="12.75">
      <c r="C89" s="15"/>
      <c r="D89" s="15"/>
      <c r="F89" s="15"/>
      <c r="G89" s="10"/>
      <c r="H89" s="11"/>
      <c r="I89" s="69" t="s">
        <v>96</v>
      </c>
      <c r="J89" s="12" t="s">
        <v>193</v>
      </c>
    </row>
    <row r="90" spans="3:10" ht="12.75">
      <c r="C90" s="15"/>
      <c r="D90" s="15"/>
      <c r="F90" s="15"/>
      <c r="G90" s="10"/>
      <c r="H90" s="11"/>
      <c r="I90" s="69" t="s">
        <v>192</v>
      </c>
      <c r="J90" s="12" t="s">
        <v>191</v>
      </c>
    </row>
    <row r="91" spans="1:9" ht="12.75">
      <c r="A91" s="10">
        <v>2</v>
      </c>
      <c r="B91" s="69">
        <v>10</v>
      </c>
      <c r="C91" s="15"/>
      <c r="D91" s="15"/>
      <c r="E91" s="69">
        <v>108</v>
      </c>
      <c r="F91" s="15"/>
      <c r="G91" s="10" t="s">
        <v>5</v>
      </c>
      <c r="H91" s="99" t="s">
        <v>198</v>
      </c>
      <c r="I91" s="69" t="s">
        <v>197</v>
      </c>
    </row>
    <row r="92" spans="1:10" ht="12.75">
      <c r="A92" s="10">
        <v>3</v>
      </c>
      <c r="B92" s="69">
        <v>11</v>
      </c>
      <c r="C92" s="15"/>
      <c r="D92" s="15"/>
      <c r="E92" s="69" t="s">
        <v>400</v>
      </c>
      <c r="F92" s="15"/>
      <c r="G92" s="10" t="s">
        <v>5</v>
      </c>
      <c r="H92" s="11" t="s">
        <v>199</v>
      </c>
      <c r="I92" s="69" t="s">
        <v>200</v>
      </c>
      <c r="J92" s="12"/>
    </row>
    <row r="93" spans="1:10" ht="12.75">
      <c r="A93" s="10">
        <v>4</v>
      </c>
      <c r="B93" s="69">
        <v>100</v>
      </c>
      <c r="C93" s="15"/>
      <c r="D93" s="15"/>
      <c r="E93" s="69">
        <v>110</v>
      </c>
      <c r="F93" s="15"/>
      <c r="G93" s="10" t="s">
        <v>5</v>
      </c>
      <c r="H93" s="11" t="s">
        <v>201</v>
      </c>
      <c r="I93" s="69" t="s">
        <v>202</v>
      </c>
      <c r="J93" s="12"/>
    </row>
    <row r="94" spans="1:10" ht="12.75">
      <c r="A94" s="10">
        <v>5</v>
      </c>
      <c r="B94" s="69">
        <v>101</v>
      </c>
      <c r="C94" s="15"/>
      <c r="D94" s="15"/>
      <c r="E94" s="69">
        <v>114</v>
      </c>
      <c r="F94" s="15"/>
      <c r="G94" s="10" t="s">
        <v>7</v>
      </c>
      <c r="H94" s="11" t="s">
        <v>203</v>
      </c>
      <c r="I94" s="69" t="s">
        <v>204</v>
      </c>
      <c r="J94" s="12" t="s">
        <v>205</v>
      </c>
    </row>
    <row r="95" spans="3:10" ht="12.75">
      <c r="C95" s="15"/>
      <c r="D95" s="15"/>
      <c r="F95" s="15"/>
      <c r="G95" s="10"/>
      <c r="H95" s="11" t="s">
        <v>208</v>
      </c>
      <c r="I95" s="69" t="s">
        <v>83</v>
      </c>
      <c r="J95" s="12" t="s">
        <v>206</v>
      </c>
    </row>
    <row r="96" spans="3:10" ht="12.75">
      <c r="C96" s="15"/>
      <c r="D96" s="15"/>
      <c r="F96" s="15"/>
      <c r="G96" s="10"/>
      <c r="H96" s="11" t="s">
        <v>207</v>
      </c>
      <c r="I96" s="69" t="s">
        <v>113</v>
      </c>
      <c r="J96" s="12" t="s">
        <v>209</v>
      </c>
    </row>
    <row r="97" spans="3:10" ht="12.75">
      <c r="C97" s="15"/>
      <c r="D97" s="15"/>
      <c r="F97" s="15"/>
      <c r="G97" s="10"/>
      <c r="H97" s="11" t="s">
        <v>211</v>
      </c>
      <c r="I97" s="69" t="s">
        <v>32</v>
      </c>
      <c r="J97" s="12" t="s">
        <v>210</v>
      </c>
    </row>
    <row r="98" spans="3:10" ht="14.25" customHeight="1" thickBot="1">
      <c r="C98" s="15"/>
      <c r="D98" s="15"/>
      <c r="E98" s="71"/>
      <c r="I98" s="27"/>
      <c r="J98" s="14"/>
    </row>
    <row r="99" spans="1:10" ht="16.5" customHeight="1" thickBot="1">
      <c r="A99" s="129" t="s">
        <v>149</v>
      </c>
      <c r="B99" s="130"/>
      <c r="C99" s="130"/>
      <c r="D99" s="130"/>
      <c r="E99" s="130"/>
      <c r="F99" s="130"/>
      <c r="G99" s="130"/>
      <c r="H99" s="130"/>
      <c r="I99" s="131"/>
      <c r="J99" t="s">
        <v>317</v>
      </c>
    </row>
    <row r="100" spans="1:10" ht="12.75">
      <c r="A100" s="10">
        <v>0</v>
      </c>
      <c r="B100" s="69">
        <v>0</v>
      </c>
      <c r="C100" s="15">
        <v>0</v>
      </c>
      <c r="D100" s="15">
        <v>0</v>
      </c>
      <c r="E100" s="69">
        <v>200</v>
      </c>
      <c r="F100" s="15">
        <v>0</v>
      </c>
      <c r="G100" s="10" t="s">
        <v>6</v>
      </c>
      <c r="H100" s="11" t="s">
        <v>128</v>
      </c>
      <c r="I100" s="69"/>
      <c r="J100" s="12"/>
    </row>
    <row r="101" spans="1:10" ht="12.75">
      <c r="A101" s="20">
        <v>1</v>
      </c>
      <c r="B101" s="98">
        <v>1</v>
      </c>
      <c r="C101" s="20"/>
      <c r="D101" s="20"/>
      <c r="E101" s="98">
        <v>204</v>
      </c>
      <c r="F101" s="1"/>
      <c r="G101" s="49" t="s">
        <v>5</v>
      </c>
      <c r="H101" s="20" t="s">
        <v>17</v>
      </c>
      <c r="I101" s="70" t="s">
        <v>240</v>
      </c>
      <c r="J101" t="s">
        <v>247</v>
      </c>
    </row>
    <row r="102" spans="1:10" ht="12.75">
      <c r="A102" s="20"/>
      <c r="B102" s="98"/>
      <c r="C102" s="20"/>
      <c r="D102" s="20"/>
      <c r="E102" s="98"/>
      <c r="F102" s="1"/>
      <c r="G102" s="49"/>
      <c r="H102" s="20"/>
      <c r="I102" s="70" t="s">
        <v>237</v>
      </c>
      <c r="J102" t="s">
        <v>242</v>
      </c>
    </row>
    <row r="103" spans="1:11" ht="12.75">
      <c r="A103" s="20"/>
      <c r="B103" s="98"/>
      <c r="C103" s="20"/>
      <c r="D103" s="20"/>
      <c r="E103" s="98"/>
      <c r="F103" s="1"/>
      <c r="G103" s="49"/>
      <c r="H103" s="20"/>
      <c r="I103" s="70" t="s">
        <v>215</v>
      </c>
      <c r="J103" t="s">
        <v>241</v>
      </c>
      <c r="K103" s="70"/>
    </row>
    <row r="104" spans="1:10" ht="13.5" customHeight="1">
      <c r="A104" s="10">
        <v>2</v>
      </c>
      <c r="B104" s="69">
        <v>10</v>
      </c>
      <c r="E104" s="69">
        <v>208</v>
      </c>
      <c r="G104" s="11" t="s">
        <v>7</v>
      </c>
      <c r="H104" s="10" t="s">
        <v>30</v>
      </c>
      <c r="I104" s="71" t="s">
        <v>217</v>
      </c>
      <c r="J104" t="s">
        <v>218</v>
      </c>
    </row>
    <row r="105" spans="9:10" ht="13.5" customHeight="1">
      <c r="I105" s="71" t="s">
        <v>244</v>
      </c>
      <c r="J105" t="s">
        <v>251</v>
      </c>
    </row>
    <row r="106" spans="9:10" ht="13.5" customHeight="1">
      <c r="I106" s="71" t="s">
        <v>111</v>
      </c>
      <c r="J106" t="s">
        <v>148</v>
      </c>
    </row>
    <row r="107" spans="1:11" ht="12.75">
      <c r="A107" s="10">
        <v>4</v>
      </c>
      <c r="B107" s="69">
        <v>100</v>
      </c>
      <c r="E107" s="69">
        <v>210</v>
      </c>
      <c r="G107" s="11" t="s">
        <v>6</v>
      </c>
      <c r="H107" s="49" t="s">
        <v>129</v>
      </c>
      <c r="I107" s="18" t="s">
        <v>135</v>
      </c>
      <c r="J107" s="12" t="s">
        <v>316</v>
      </c>
      <c r="K107" s="10" t="s">
        <v>290</v>
      </c>
    </row>
    <row r="108" spans="8:10" ht="12.75">
      <c r="H108" s="49"/>
      <c r="I108" s="18" t="s">
        <v>36</v>
      </c>
      <c r="J108" s="12" t="s">
        <v>216</v>
      </c>
    </row>
    <row r="109" spans="8:10" ht="12.75">
      <c r="H109" s="49"/>
      <c r="I109" s="18" t="s">
        <v>13</v>
      </c>
      <c r="J109" s="78" t="s">
        <v>248</v>
      </c>
    </row>
    <row r="110" spans="8:10" ht="12.75">
      <c r="H110" s="49"/>
      <c r="I110" s="18" t="s">
        <v>13</v>
      </c>
      <c r="J110" s="78" t="s">
        <v>249</v>
      </c>
    </row>
    <row r="111" spans="1:10" ht="12.75">
      <c r="A111" s="10">
        <v>5</v>
      </c>
      <c r="B111" s="69">
        <v>101</v>
      </c>
      <c r="E111" s="69">
        <v>214</v>
      </c>
      <c r="G111" s="11" t="s">
        <v>7</v>
      </c>
      <c r="H111" s="49" t="s">
        <v>159</v>
      </c>
      <c r="I111" s="18"/>
      <c r="J111" s="12"/>
    </row>
    <row r="112" spans="1:11" ht="12.75">
      <c r="A112" s="10">
        <v>6</v>
      </c>
      <c r="B112" s="69">
        <v>110</v>
      </c>
      <c r="E112" s="69">
        <v>218</v>
      </c>
      <c r="G112" s="11" t="s">
        <v>6</v>
      </c>
      <c r="H112" s="49" t="s">
        <v>312</v>
      </c>
      <c r="I112" s="71" t="s">
        <v>349</v>
      </c>
      <c r="J112" t="s">
        <v>350</v>
      </c>
      <c r="K112" s="10" t="s">
        <v>377</v>
      </c>
    </row>
    <row r="113" spans="8:11" ht="12.75">
      <c r="H113" s="49"/>
      <c r="I113" s="18" t="s">
        <v>240</v>
      </c>
      <c r="J113" s="12" t="s">
        <v>314</v>
      </c>
      <c r="K113" s="10" t="s">
        <v>313</v>
      </c>
    </row>
    <row r="114" spans="8:11" ht="12.75">
      <c r="H114" s="49"/>
      <c r="I114" s="18" t="s">
        <v>215</v>
      </c>
      <c r="J114" s="12" t="s">
        <v>315</v>
      </c>
      <c r="K114" s="10">
        <v>3</v>
      </c>
    </row>
    <row r="115" spans="1:10" ht="12.75">
      <c r="A115" s="10" t="s">
        <v>150</v>
      </c>
      <c r="B115" s="69">
        <v>11111</v>
      </c>
      <c r="E115" s="69" t="s">
        <v>214</v>
      </c>
      <c r="G115" s="11" t="s">
        <v>6</v>
      </c>
      <c r="H115" s="49" t="s">
        <v>146</v>
      </c>
      <c r="I115" s="18"/>
      <c r="J115" s="12"/>
    </row>
    <row r="116" spans="1:10" ht="16.5" customHeight="1" thickBot="1">
      <c r="A116" s="65"/>
      <c r="B116" s="66"/>
      <c r="C116" s="66"/>
      <c r="D116" s="66"/>
      <c r="E116" s="66"/>
      <c r="F116" s="66"/>
      <c r="G116" s="66"/>
      <c r="H116" s="66"/>
      <c r="I116" s="66"/>
      <c r="J116" s="1"/>
    </row>
    <row r="117" spans="1:9" ht="16.5" customHeight="1" thickBot="1">
      <c r="A117" s="129" t="s">
        <v>109</v>
      </c>
      <c r="B117" s="130"/>
      <c r="C117" s="130"/>
      <c r="D117" s="130"/>
      <c r="E117" s="130"/>
      <c r="F117" s="130"/>
      <c r="G117" s="130"/>
      <c r="H117" s="130"/>
      <c r="I117" s="131"/>
    </row>
    <row r="118" spans="1:10" ht="12.75">
      <c r="A118" s="10">
        <v>0</v>
      </c>
      <c r="B118" s="69">
        <v>0</v>
      </c>
      <c r="C118" s="15">
        <v>0</v>
      </c>
      <c r="D118" s="15">
        <v>0</v>
      </c>
      <c r="E118" s="69">
        <v>400</v>
      </c>
      <c r="F118" s="15">
        <v>0</v>
      </c>
      <c r="G118" s="10" t="s">
        <v>7</v>
      </c>
      <c r="H118" s="11" t="s">
        <v>8</v>
      </c>
      <c r="I118" s="69"/>
      <c r="J118" s="12"/>
    </row>
    <row r="119" spans="1:10" ht="12.75">
      <c r="A119" s="10">
        <v>1</v>
      </c>
      <c r="B119" s="69">
        <v>1</v>
      </c>
      <c r="C119" s="10">
        <v>1</v>
      </c>
      <c r="D119" s="10">
        <v>4</v>
      </c>
      <c r="E119" s="69">
        <v>404</v>
      </c>
      <c r="F119" s="10">
        <v>2</v>
      </c>
      <c r="G119" s="10" t="s">
        <v>5</v>
      </c>
      <c r="H119" s="11" t="s">
        <v>17</v>
      </c>
      <c r="I119" s="69"/>
      <c r="J119" s="14" t="s">
        <v>19</v>
      </c>
    </row>
    <row r="120" spans="1:10" ht="12.75">
      <c r="A120" s="10">
        <v>2</v>
      </c>
      <c r="B120" s="69">
        <v>10</v>
      </c>
      <c r="C120" s="10">
        <v>2</v>
      </c>
      <c r="D120" s="10">
        <v>8</v>
      </c>
      <c r="E120" s="69">
        <v>408</v>
      </c>
      <c r="F120" s="10">
        <v>4</v>
      </c>
      <c r="G120" s="10" t="s">
        <v>6</v>
      </c>
      <c r="H120" s="11" t="s">
        <v>18</v>
      </c>
      <c r="I120" s="69"/>
      <c r="J120" s="14" t="s">
        <v>18</v>
      </c>
    </row>
    <row r="121" spans="1:10" ht="12.75">
      <c r="A121" s="10">
        <v>4</v>
      </c>
      <c r="B121" s="69">
        <v>100</v>
      </c>
      <c r="C121" s="10">
        <v>4</v>
      </c>
      <c r="D121" s="10">
        <v>10</v>
      </c>
      <c r="E121" s="69">
        <v>410</v>
      </c>
      <c r="F121" s="10">
        <v>8</v>
      </c>
      <c r="G121" s="10" t="s">
        <v>5</v>
      </c>
      <c r="H121" s="11" t="s">
        <v>24</v>
      </c>
      <c r="I121" s="69"/>
      <c r="J121" s="14" t="s">
        <v>20</v>
      </c>
    </row>
    <row r="122" spans="1:10" ht="12.75">
      <c r="A122" s="10">
        <v>8</v>
      </c>
      <c r="B122" s="69">
        <v>1000</v>
      </c>
      <c r="C122" s="10">
        <v>8</v>
      </c>
      <c r="D122" s="10">
        <v>20</v>
      </c>
      <c r="E122" s="69">
        <v>420</v>
      </c>
      <c r="F122" s="10">
        <v>10</v>
      </c>
      <c r="G122" s="10" t="s">
        <v>5</v>
      </c>
      <c r="H122" s="11" t="s">
        <v>25</v>
      </c>
      <c r="I122" s="69"/>
      <c r="J122" s="14" t="s">
        <v>21</v>
      </c>
    </row>
    <row r="123" spans="1:10" ht="12.75">
      <c r="A123" s="10">
        <v>16</v>
      </c>
      <c r="B123" s="69">
        <v>10000</v>
      </c>
      <c r="C123" s="10">
        <v>10</v>
      </c>
      <c r="D123" s="10">
        <v>40</v>
      </c>
      <c r="E123" s="69">
        <v>440</v>
      </c>
      <c r="F123" s="10">
        <v>20</v>
      </c>
      <c r="G123" s="10" t="s">
        <v>5</v>
      </c>
      <c r="H123" s="11" t="s">
        <v>26</v>
      </c>
      <c r="I123" s="69"/>
      <c r="J123" s="14" t="s">
        <v>22</v>
      </c>
    </row>
    <row r="124" spans="1:10" ht="12.75">
      <c r="A124" s="10">
        <v>18</v>
      </c>
      <c r="B124" s="69">
        <v>10010</v>
      </c>
      <c r="C124" s="10">
        <v>12</v>
      </c>
      <c r="D124" s="10">
        <v>48</v>
      </c>
      <c r="E124" s="69">
        <v>448</v>
      </c>
      <c r="F124" s="10">
        <v>24</v>
      </c>
      <c r="G124" s="10" t="s">
        <v>5</v>
      </c>
      <c r="H124" s="11" t="s">
        <v>27</v>
      </c>
      <c r="I124" s="69"/>
      <c r="J124" s="14" t="s">
        <v>23</v>
      </c>
    </row>
    <row r="125" spans="9:10" ht="13.5" thickBot="1">
      <c r="I125" s="69"/>
      <c r="J125" s="14"/>
    </row>
    <row r="126" spans="1:9" ht="16.5" customHeight="1" thickBot="1">
      <c r="A126" s="129" t="s">
        <v>158</v>
      </c>
      <c r="B126" s="130"/>
      <c r="C126" s="130"/>
      <c r="D126" s="130"/>
      <c r="E126" s="130"/>
      <c r="F126" s="130"/>
      <c r="G126" s="130"/>
      <c r="H126" s="130"/>
      <c r="I126" s="131"/>
    </row>
    <row r="127" spans="1:11" s="75" customFormat="1" ht="15.75" customHeight="1">
      <c r="A127" s="77"/>
      <c r="B127" s="77" t="s">
        <v>231</v>
      </c>
      <c r="C127" s="77"/>
      <c r="D127" s="77"/>
      <c r="E127" s="77"/>
      <c r="F127" s="77"/>
      <c r="G127" s="77"/>
      <c r="H127" s="77"/>
      <c r="I127" s="77"/>
      <c r="J127" s="75" t="s">
        <v>310</v>
      </c>
      <c r="K127" s="76"/>
    </row>
    <row r="128" spans="1:11" s="75" customFormat="1" ht="14.25" customHeight="1">
      <c r="A128" s="77"/>
      <c r="B128" s="77" t="s">
        <v>234</v>
      </c>
      <c r="C128" s="77"/>
      <c r="D128" s="77"/>
      <c r="E128" s="77"/>
      <c r="F128" s="77"/>
      <c r="G128" s="77"/>
      <c r="H128" s="77"/>
      <c r="I128" s="77"/>
      <c r="J128" s="75" t="s">
        <v>311</v>
      </c>
      <c r="K128" s="76"/>
    </row>
    <row r="129" spans="1:10" ht="12.75">
      <c r="A129" s="10">
        <v>0</v>
      </c>
      <c r="B129" s="69">
        <v>0</v>
      </c>
      <c r="C129" s="15">
        <v>0</v>
      </c>
      <c r="D129" s="15">
        <v>0</v>
      </c>
      <c r="E129" s="69">
        <v>600</v>
      </c>
      <c r="F129" s="15">
        <v>0</v>
      </c>
      <c r="G129" s="10" t="s">
        <v>6</v>
      </c>
      <c r="H129" s="11" t="s">
        <v>128</v>
      </c>
      <c r="I129" s="69"/>
      <c r="J129" s="12"/>
    </row>
    <row r="130" spans="1:11" ht="12.75">
      <c r="A130" s="20">
        <v>1</v>
      </c>
      <c r="B130" s="98">
        <v>1</v>
      </c>
      <c r="C130" s="20"/>
      <c r="D130" s="20"/>
      <c r="E130" s="98">
        <v>604</v>
      </c>
      <c r="F130" s="1"/>
      <c r="G130" s="49" t="s">
        <v>5</v>
      </c>
      <c r="H130" s="20" t="s">
        <v>235</v>
      </c>
      <c r="I130" s="70" t="s">
        <v>302</v>
      </c>
      <c r="J130" t="s">
        <v>303</v>
      </c>
      <c r="K130" s="10" t="s">
        <v>309</v>
      </c>
    </row>
    <row r="131" spans="1:11" ht="12.75">
      <c r="A131" s="20"/>
      <c r="B131" s="98"/>
      <c r="C131" s="20"/>
      <c r="D131" s="20"/>
      <c r="E131" s="98"/>
      <c r="F131" s="1"/>
      <c r="G131" s="49"/>
      <c r="H131" s="20"/>
      <c r="I131" s="70" t="s">
        <v>112</v>
      </c>
      <c r="J131" t="s">
        <v>254</v>
      </c>
      <c r="K131" s="10" t="s">
        <v>294</v>
      </c>
    </row>
    <row r="132" spans="1:11" ht="12.75">
      <c r="A132" s="20"/>
      <c r="B132" s="98"/>
      <c r="C132" s="20"/>
      <c r="D132" s="20"/>
      <c r="E132" s="98"/>
      <c r="F132" s="1"/>
      <c r="G132" s="49"/>
      <c r="H132" s="20"/>
      <c r="I132" s="70" t="s">
        <v>244</v>
      </c>
      <c r="J132" t="s">
        <v>245</v>
      </c>
      <c r="K132" s="10" t="s">
        <v>308</v>
      </c>
    </row>
    <row r="133" spans="1:11" ht="12.75">
      <c r="A133" s="20"/>
      <c r="B133" s="98"/>
      <c r="C133" s="20"/>
      <c r="D133" s="20"/>
      <c r="E133" s="98"/>
      <c r="F133" s="1"/>
      <c r="G133" s="49"/>
      <c r="H133" s="20"/>
      <c r="I133" s="70" t="s">
        <v>243</v>
      </c>
      <c r="J133" t="s">
        <v>239</v>
      </c>
      <c r="K133" s="10" t="s">
        <v>307</v>
      </c>
    </row>
    <row r="134" spans="1:11" ht="12.75">
      <c r="A134" s="20"/>
      <c r="B134" s="98"/>
      <c r="C134" s="20"/>
      <c r="D134" s="20"/>
      <c r="E134" s="98"/>
      <c r="F134" s="1"/>
      <c r="G134" s="49"/>
      <c r="H134" s="20"/>
      <c r="I134" s="70" t="s">
        <v>240</v>
      </c>
      <c r="J134" t="s">
        <v>238</v>
      </c>
      <c r="K134" s="10" t="s">
        <v>306</v>
      </c>
    </row>
    <row r="135" spans="1:11" ht="12.75">
      <c r="A135" s="20"/>
      <c r="B135" s="98"/>
      <c r="C135" s="20"/>
      <c r="D135" s="20"/>
      <c r="E135" s="98"/>
      <c r="F135" s="1"/>
      <c r="G135" s="49"/>
      <c r="H135" s="20"/>
      <c r="I135" s="70" t="s">
        <v>237</v>
      </c>
      <c r="J135" t="s">
        <v>246</v>
      </c>
      <c r="K135" s="10" t="s">
        <v>9</v>
      </c>
    </row>
    <row r="136" spans="1:11" ht="12.75">
      <c r="A136" s="20"/>
      <c r="B136" s="98"/>
      <c r="C136" s="20"/>
      <c r="D136" s="20"/>
      <c r="E136" s="98"/>
      <c r="F136" s="1"/>
      <c r="G136" s="49"/>
      <c r="H136" s="20"/>
      <c r="I136" s="70" t="s">
        <v>215</v>
      </c>
      <c r="J136" t="s">
        <v>236</v>
      </c>
      <c r="K136" s="10">
        <v>3</v>
      </c>
    </row>
    <row r="137" spans="1:10" ht="13.5" customHeight="1">
      <c r="A137" s="10">
        <v>2</v>
      </c>
      <c r="B137" s="69">
        <v>10</v>
      </c>
      <c r="E137" s="69">
        <v>608</v>
      </c>
      <c r="G137" s="11" t="s">
        <v>7</v>
      </c>
      <c r="H137" s="10" t="s">
        <v>30</v>
      </c>
      <c r="I137" s="71" t="s">
        <v>578</v>
      </c>
      <c r="J137" t="s">
        <v>579</v>
      </c>
    </row>
    <row r="138" spans="9:10" ht="13.5" customHeight="1">
      <c r="I138" s="71" t="s">
        <v>229</v>
      </c>
      <c r="J138" t="s">
        <v>230</v>
      </c>
    </row>
    <row r="139" spans="9:10" ht="13.5" customHeight="1">
      <c r="I139" s="71" t="s">
        <v>226</v>
      </c>
      <c r="J139" t="s">
        <v>227</v>
      </c>
    </row>
    <row r="140" spans="9:10" ht="13.5" customHeight="1">
      <c r="I140" s="71" t="s">
        <v>351</v>
      </c>
      <c r="J140" t="s">
        <v>352</v>
      </c>
    </row>
    <row r="141" spans="9:11" ht="13.5" customHeight="1">
      <c r="I141" s="71" t="s">
        <v>112</v>
      </c>
      <c r="J141" t="s">
        <v>228</v>
      </c>
      <c r="K141" s="10" t="s">
        <v>294</v>
      </c>
    </row>
    <row r="142" spans="9:11" ht="13.5" customHeight="1">
      <c r="I142" s="71" t="s">
        <v>113</v>
      </c>
      <c r="J142" t="s">
        <v>253</v>
      </c>
      <c r="K142" s="10" t="s">
        <v>293</v>
      </c>
    </row>
    <row r="143" spans="9:11" ht="13.5" customHeight="1">
      <c r="I143" s="71" t="s">
        <v>32</v>
      </c>
      <c r="J143" t="s">
        <v>252</v>
      </c>
      <c r="K143" s="10" t="s">
        <v>292</v>
      </c>
    </row>
    <row r="144" spans="1:11" ht="12.75">
      <c r="A144" s="10">
        <v>4</v>
      </c>
      <c r="B144" s="69">
        <v>100</v>
      </c>
      <c r="E144" s="69">
        <v>610</v>
      </c>
      <c r="G144" s="11" t="s">
        <v>6</v>
      </c>
      <c r="H144" s="49" t="s">
        <v>129</v>
      </c>
      <c r="I144" s="18" t="s">
        <v>130</v>
      </c>
      <c r="J144" s="12" t="s">
        <v>131</v>
      </c>
      <c r="K144" s="10" t="s">
        <v>291</v>
      </c>
    </row>
    <row r="145" spans="8:11" ht="12.75">
      <c r="H145" s="49"/>
      <c r="I145" s="18" t="s">
        <v>135</v>
      </c>
      <c r="J145" s="12" t="s">
        <v>136</v>
      </c>
      <c r="K145" s="10" t="s">
        <v>290</v>
      </c>
    </row>
    <row r="146" spans="1:11" ht="12.75">
      <c r="A146" s="10">
        <v>5</v>
      </c>
      <c r="B146" s="69">
        <v>101</v>
      </c>
      <c r="E146" s="69">
        <v>614</v>
      </c>
      <c r="G146" s="11" t="s">
        <v>6</v>
      </c>
      <c r="H146" s="10" t="s">
        <v>138</v>
      </c>
      <c r="I146" s="71" t="s">
        <v>143</v>
      </c>
      <c r="J146" t="s">
        <v>144</v>
      </c>
      <c r="K146" s="10" t="s">
        <v>289</v>
      </c>
    </row>
    <row r="147" spans="9:11" ht="12.75">
      <c r="I147" s="71" t="s">
        <v>396</v>
      </c>
      <c r="J147" s="74" t="s">
        <v>397</v>
      </c>
      <c r="K147" s="10" t="s">
        <v>399</v>
      </c>
    </row>
    <row r="148" spans="9:11" ht="12.75">
      <c r="I148" s="71" t="s">
        <v>394</v>
      </c>
      <c r="J148" s="74" t="s">
        <v>395</v>
      </c>
      <c r="K148" s="10" t="s">
        <v>376</v>
      </c>
    </row>
    <row r="149" spans="9:11" ht="12.75">
      <c r="I149" s="71" t="s">
        <v>81</v>
      </c>
      <c r="J149" s="74" t="s">
        <v>393</v>
      </c>
      <c r="K149" s="10" t="s">
        <v>323</v>
      </c>
    </row>
    <row r="150" spans="9:11" ht="12.75">
      <c r="I150" s="71" t="s">
        <v>78</v>
      </c>
      <c r="J150" s="74" t="s">
        <v>353</v>
      </c>
      <c r="K150" s="10" t="s">
        <v>288</v>
      </c>
    </row>
    <row r="151" spans="9:11" ht="12.75">
      <c r="I151" s="71" t="s">
        <v>250</v>
      </c>
      <c r="J151" s="74" t="s">
        <v>354</v>
      </c>
      <c r="K151" s="10" t="s">
        <v>287</v>
      </c>
    </row>
    <row r="152" ht="12.75">
      <c r="J152" s="74" t="s">
        <v>355</v>
      </c>
    </row>
    <row r="153" spans="9:11" ht="12.75">
      <c r="I153" s="71" t="s">
        <v>74</v>
      </c>
      <c r="J153" s="74" t="s">
        <v>233</v>
      </c>
      <c r="K153" s="10" t="s">
        <v>286</v>
      </c>
    </row>
    <row r="154" spans="9:11" ht="12.75">
      <c r="I154" s="71" t="s">
        <v>11</v>
      </c>
      <c r="J154" s="74" t="s">
        <v>232</v>
      </c>
      <c r="K154" s="10" t="s">
        <v>285</v>
      </c>
    </row>
    <row r="155" spans="9:11" ht="12.75">
      <c r="I155" s="71" t="s">
        <v>280</v>
      </c>
      <c r="J155" s="74" t="s">
        <v>281</v>
      </c>
      <c r="K155" s="10" t="s">
        <v>284</v>
      </c>
    </row>
    <row r="156" spans="8:11" ht="12.75">
      <c r="H156" s="10" t="s">
        <v>156</v>
      </c>
      <c r="I156" s="71" t="s">
        <v>154</v>
      </c>
      <c r="J156" s="35" t="s">
        <v>155</v>
      </c>
      <c r="K156" s="10" t="s">
        <v>283</v>
      </c>
    </row>
    <row r="157" spans="8:11" ht="12.75">
      <c r="H157" s="10" t="s">
        <v>152</v>
      </c>
      <c r="I157" s="71" t="s">
        <v>151</v>
      </c>
      <c r="J157" s="35" t="s">
        <v>153</v>
      </c>
      <c r="K157" s="10" t="s">
        <v>282</v>
      </c>
    </row>
    <row r="158" spans="8:11" ht="12.75">
      <c r="H158" s="10" t="s">
        <v>157</v>
      </c>
      <c r="I158" s="71" t="s">
        <v>96</v>
      </c>
      <c r="J158" t="s">
        <v>139</v>
      </c>
      <c r="K158" s="10">
        <v>8</v>
      </c>
    </row>
    <row r="159" spans="9:11" ht="12.75">
      <c r="I159" s="71" t="s">
        <v>12</v>
      </c>
      <c r="J159" t="s">
        <v>140</v>
      </c>
      <c r="K159" s="10">
        <v>4</v>
      </c>
    </row>
    <row r="160" spans="9:11" ht="12.75">
      <c r="I160" s="71" t="s">
        <v>13</v>
      </c>
      <c r="J160" t="s">
        <v>141</v>
      </c>
      <c r="K160" s="10">
        <v>2</v>
      </c>
    </row>
    <row r="161" spans="9:11" ht="12.75">
      <c r="I161" s="71" t="s">
        <v>36</v>
      </c>
      <c r="J161" t="s">
        <v>142</v>
      </c>
      <c r="K161" s="10">
        <v>1</v>
      </c>
    </row>
    <row r="162" spans="1:10" ht="12.75">
      <c r="A162" s="10">
        <v>6</v>
      </c>
      <c r="B162" s="69" t="s">
        <v>568</v>
      </c>
      <c r="E162" s="69" t="s">
        <v>137</v>
      </c>
      <c r="G162" s="11" t="s">
        <v>6</v>
      </c>
      <c r="H162" s="49" t="s">
        <v>132</v>
      </c>
      <c r="I162" s="18" t="s">
        <v>130</v>
      </c>
      <c r="J162" s="12"/>
    </row>
    <row r="163" spans="1:8" ht="12.75">
      <c r="A163" s="10">
        <v>7</v>
      </c>
      <c r="B163" s="69" t="s">
        <v>569</v>
      </c>
      <c r="E163" s="69" t="s">
        <v>570</v>
      </c>
      <c r="G163" s="11" t="s">
        <v>6</v>
      </c>
      <c r="H163" s="10" t="s">
        <v>133</v>
      </c>
    </row>
    <row r="164" spans="1:9" ht="13.5" customHeight="1">
      <c r="A164" s="10">
        <v>8</v>
      </c>
      <c r="B164" s="69">
        <v>1000</v>
      </c>
      <c r="E164" s="69">
        <v>620</v>
      </c>
      <c r="G164" s="11" t="s">
        <v>5</v>
      </c>
      <c r="H164" s="10" t="s">
        <v>134</v>
      </c>
      <c r="I164" s="71" t="s">
        <v>36</v>
      </c>
    </row>
    <row r="165" spans="1:10" ht="13.5" customHeight="1">
      <c r="A165" s="10">
        <v>9</v>
      </c>
      <c r="B165" s="69" t="s">
        <v>572</v>
      </c>
      <c r="E165" s="69" t="s">
        <v>571</v>
      </c>
      <c r="G165" s="11" t="s">
        <v>6</v>
      </c>
      <c r="H165" s="10" t="s">
        <v>573</v>
      </c>
      <c r="I165" s="71" t="s">
        <v>240</v>
      </c>
      <c r="J165" t="s">
        <v>574</v>
      </c>
    </row>
    <row r="166" spans="9:10" ht="13.5" customHeight="1">
      <c r="I166" s="71" t="s">
        <v>575</v>
      </c>
      <c r="J166" t="s">
        <v>576</v>
      </c>
    </row>
    <row r="167" spans="9:10" ht="13.5" customHeight="1">
      <c r="I167" s="71" t="s">
        <v>215</v>
      </c>
      <c r="J167" t="s">
        <v>577</v>
      </c>
    </row>
    <row r="168" ht="13.5" customHeight="1"/>
    <row r="169" spans="1:10" ht="12.75">
      <c r="A169" s="10">
        <v>16</v>
      </c>
      <c r="B169" s="69" t="s">
        <v>187</v>
      </c>
      <c r="E169" s="69" t="s">
        <v>304</v>
      </c>
      <c r="G169" s="11" t="s">
        <v>7</v>
      </c>
      <c r="H169" s="10" t="s">
        <v>145</v>
      </c>
      <c r="I169" s="71" t="s">
        <v>188</v>
      </c>
      <c r="J169" t="s">
        <v>305</v>
      </c>
    </row>
    <row r="170" spans="2:8" ht="12.75">
      <c r="B170" s="69">
        <v>11111</v>
      </c>
      <c r="E170" s="69" t="s">
        <v>147</v>
      </c>
      <c r="H170" s="10" t="s">
        <v>146</v>
      </c>
    </row>
  </sheetData>
  <mergeCells count="9">
    <mergeCell ref="A126:I126"/>
    <mergeCell ref="A1:J1"/>
    <mergeCell ref="A4:I4"/>
    <mergeCell ref="A19:I19"/>
    <mergeCell ref="A117:I117"/>
    <mergeCell ref="A85:I85"/>
    <mergeCell ref="A56:I56"/>
    <mergeCell ref="A99:I99"/>
    <mergeCell ref="A83:I83"/>
  </mergeCells>
  <printOptions gridLines="1" horizontalCentered="1"/>
  <pageMargins left="0" right="0" top="0.3937007874015748" bottom="0.984251968503937" header="0.5118110236220472" footer="0.5118110236220472"/>
  <pageSetup fitToHeight="2" fitToWidth="1" horizontalDpi="300" verticalDpi="300" orientation="portrait" paperSize="9" scale="63" r:id="rId1"/>
  <headerFooter alignWithMargins="0">
    <oddFooter>&amp;L&amp;D  &amp;T</oddFooter>
  </headerFooter>
  <rowBreaks count="1" manualBreakCount="1">
    <brk id="83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SheetLayoutView="100" workbookViewId="0" topLeftCell="E28">
      <selection activeCell="H53" sqref="H53"/>
    </sheetView>
  </sheetViews>
  <sheetFormatPr defaultColWidth="9.140625" defaultRowHeight="12.75"/>
  <cols>
    <col min="1" max="1" width="4.421875" style="10" customWidth="1"/>
    <col min="2" max="2" width="13.28125" style="9" customWidth="1"/>
    <col min="3" max="3" width="0.2890625" style="10" hidden="1" customWidth="1"/>
    <col min="4" max="4" width="0.13671875" style="10" hidden="1" customWidth="1"/>
    <col min="5" max="5" width="15.421875" style="69" customWidth="1"/>
    <col min="6" max="6" width="1.1484375" style="0" hidden="1" customWidth="1"/>
    <col min="7" max="7" width="5.00390625" style="11" customWidth="1"/>
    <col min="8" max="8" width="25.28125" style="10" customWidth="1"/>
    <col min="9" max="9" width="6.28125" style="71" customWidth="1"/>
    <col min="10" max="10" width="39.7109375" style="0" customWidth="1"/>
    <col min="11" max="11" width="8.8515625" style="72" customWidth="1"/>
    <col min="12" max="12" width="9.00390625" style="0" customWidth="1"/>
    <col min="13" max="16384" width="11.421875" style="0" customWidth="1"/>
  </cols>
  <sheetData>
    <row r="1" spans="1:10" ht="30.75" customHeight="1" thickBot="1" thickTop="1">
      <c r="A1" s="139" t="s">
        <v>490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2" s="29" customFormat="1" ht="18" customHeight="1" thickBot="1" thickTop="1">
      <c r="A2" s="31" t="s">
        <v>2</v>
      </c>
      <c r="B2" s="30" t="s">
        <v>106</v>
      </c>
      <c r="C2" s="31" t="s">
        <v>1</v>
      </c>
      <c r="D2" s="31" t="s">
        <v>15</v>
      </c>
      <c r="E2" s="67" t="s">
        <v>105</v>
      </c>
      <c r="F2" s="31" t="s">
        <v>16</v>
      </c>
      <c r="G2" s="31" t="s">
        <v>3</v>
      </c>
      <c r="H2" s="31" t="s">
        <v>4</v>
      </c>
      <c r="I2" s="67" t="s">
        <v>33</v>
      </c>
      <c r="J2" s="32" t="s">
        <v>14</v>
      </c>
      <c r="K2" s="82"/>
      <c r="L2" s="102" t="s">
        <v>491</v>
      </c>
    </row>
    <row r="3" spans="1:9" ht="16.5" customHeight="1" thickBot="1">
      <c r="A3" s="129" t="s">
        <v>401</v>
      </c>
      <c r="B3" s="130"/>
      <c r="C3" s="130"/>
      <c r="D3" s="130"/>
      <c r="E3" s="130"/>
      <c r="F3" s="130"/>
      <c r="G3" s="130"/>
      <c r="H3" s="130"/>
      <c r="I3" s="131"/>
    </row>
    <row r="4" spans="5:10" ht="12.75">
      <c r="E4" s="69" t="s">
        <v>402</v>
      </c>
      <c r="G4" s="11" t="s">
        <v>7</v>
      </c>
      <c r="H4" s="10" t="s">
        <v>37</v>
      </c>
      <c r="J4" t="s">
        <v>528</v>
      </c>
    </row>
    <row r="5" spans="5:12" ht="12.75">
      <c r="E5" s="69" t="s">
        <v>403</v>
      </c>
      <c r="G5" s="11" t="s">
        <v>7</v>
      </c>
      <c r="H5" s="138" t="s">
        <v>406</v>
      </c>
      <c r="J5" t="s">
        <v>480</v>
      </c>
      <c r="K5" s="72" t="s">
        <v>492</v>
      </c>
      <c r="L5" s="72" t="s">
        <v>492</v>
      </c>
    </row>
    <row r="6" spans="5:12" ht="12.75">
      <c r="E6" s="69" t="s">
        <v>404</v>
      </c>
      <c r="G6" s="11" t="s">
        <v>7</v>
      </c>
      <c r="H6" s="138"/>
      <c r="J6" t="s">
        <v>482</v>
      </c>
      <c r="K6" s="72" t="s">
        <v>493</v>
      </c>
      <c r="L6" s="72" t="s">
        <v>493</v>
      </c>
    </row>
    <row r="7" spans="5:12" ht="12.75">
      <c r="E7" s="69" t="s">
        <v>405</v>
      </c>
      <c r="G7" s="11" t="s">
        <v>7</v>
      </c>
      <c r="H7" s="138"/>
      <c r="J7" s="100" t="s">
        <v>480</v>
      </c>
      <c r="K7" s="72" t="s">
        <v>492</v>
      </c>
      <c r="L7" s="72" t="s">
        <v>493</v>
      </c>
    </row>
    <row r="8" spans="5:12" ht="12.75">
      <c r="E8" s="69" t="s">
        <v>407</v>
      </c>
      <c r="G8" s="11" t="s">
        <v>7</v>
      </c>
      <c r="H8" s="10" t="s">
        <v>413</v>
      </c>
      <c r="J8" t="s">
        <v>409</v>
      </c>
      <c r="K8" s="72" t="s">
        <v>496</v>
      </c>
      <c r="L8" s="72" t="s">
        <v>505</v>
      </c>
    </row>
    <row r="9" spans="5:12" ht="12.75">
      <c r="E9" s="69" t="s">
        <v>411</v>
      </c>
      <c r="G9" s="11" t="s">
        <v>7</v>
      </c>
      <c r="H9" s="10" t="s">
        <v>408</v>
      </c>
      <c r="I9" s="101"/>
      <c r="J9" t="s">
        <v>409</v>
      </c>
      <c r="K9" s="72" t="s">
        <v>496</v>
      </c>
      <c r="L9" s="72" t="s">
        <v>506</v>
      </c>
    </row>
    <row r="10" spans="5:12" ht="12.75">
      <c r="E10" s="69" t="s">
        <v>412</v>
      </c>
      <c r="G10" s="11" t="s">
        <v>7</v>
      </c>
      <c r="H10" s="10" t="s">
        <v>410</v>
      </c>
      <c r="J10" t="s">
        <v>476</v>
      </c>
      <c r="K10" s="72" t="s">
        <v>494</v>
      </c>
      <c r="L10" s="72" t="s">
        <v>507</v>
      </c>
    </row>
    <row r="11" spans="5:12" ht="12.75">
      <c r="E11" s="69" t="s">
        <v>414</v>
      </c>
      <c r="G11" s="11" t="s">
        <v>7</v>
      </c>
      <c r="H11" s="10" t="s">
        <v>415</v>
      </c>
      <c r="J11" t="s">
        <v>416</v>
      </c>
      <c r="K11" s="72" t="s">
        <v>497</v>
      </c>
      <c r="L11" s="72" t="s">
        <v>508</v>
      </c>
    </row>
    <row r="12" spans="5:12" ht="12.75">
      <c r="E12" s="69" t="s">
        <v>417</v>
      </c>
      <c r="G12" s="11" t="s">
        <v>7</v>
      </c>
      <c r="H12" s="10" t="s">
        <v>415</v>
      </c>
      <c r="J12" t="s">
        <v>418</v>
      </c>
      <c r="K12" s="72" t="s">
        <v>498</v>
      </c>
      <c r="L12" s="72" t="s">
        <v>509</v>
      </c>
    </row>
    <row r="13" spans="5:12" ht="12.75">
      <c r="E13" s="69" t="s">
        <v>419</v>
      </c>
      <c r="G13" s="11" t="s">
        <v>7</v>
      </c>
      <c r="H13" s="138" t="s">
        <v>427</v>
      </c>
      <c r="J13" t="s">
        <v>477</v>
      </c>
      <c r="K13" s="72" t="s">
        <v>499</v>
      </c>
      <c r="L13" s="72" t="s">
        <v>510</v>
      </c>
    </row>
    <row r="14" spans="5:12" ht="12.75">
      <c r="E14" s="69" t="s">
        <v>420</v>
      </c>
      <c r="G14" s="11" t="s">
        <v>7</v>
      </c>
      <c r="H14" s="138"/>
      <c r="J14" t="s">
        <v>478</v>
      </c>
      <c r="K14" s="72" t="s">
        <v>492</v>
      </c>
      <c r="L14" s="72" t="s">
        <v>510</v>
      </c>
    </row>
    <row r="15" spans="5:12" ht="12.75">
      <c r="E15" s="69" t="s">
        <v>421</v>
      </c>
      <c r="G15" s="11" t="s">
        <v>7</v>
      </c>
      <c r="H15" s="138"/>
      <c r="J15" t="s">
        <v>479</v>
      </c>
      <c r="K15" s="72" t="s">
        <v>500</v>
      </c>
      <c r="L15" s="72" t="s">
        <v>518</v>
      </c>
    </row>
    <row r="16" spans="5:12" ht="12.75">
      <c r="E16" s="69" t="s">
        <v>425</v>
      </c>
      <c r="G16" s="11" t="s">
        <v>7</v>
      </c>
      <c r="H16" s="138" t="s">
        <v>426</v>
      </c>
      <c r="K16" s="104"/>
      <c r="L16" s="103"/>
    </row>
    <row r="17" spans="5:12" ht="12.75">
      <c r="E17" s="69" t="s">
        <v>422</v>
      </c>
      <c r="G17" s="11" t="s">
        <v>7</v>
      </c>
      <c r="H17" s="138"/>
      <c r="J17" t="s">
        <v>415</v>
      </c>
      <c r="K17" s="104"/>
      <c r="L17" s="103"/>
    </row>
    <row r="18" spans="5:12" ht="12.75">
      <c r="E18" s="69" t="s">
        <v>423</v>
      </c>
      <c r="G18" s="11" t="s">
        <v>7</v>
      </c>
      <c r="H18" s="138"/>
      <c r="K18" s="104"/>
      <c r="L18" s="103"/>
    </row>
    <row r="19" spans="5:12" ht="12.75">
      <c r="E19" s="69" t="s">
        <v>424</v>
      </c>
      <c r="G19" s="11" t="s">
        <v>7</v>
      </c>
      <c r="H19" s="138"/>
      <c r="K19" s="104"/>
      <c r="L19" s="103"/>
    </row>
    <row r="20" spans="5:12" ht="12.75">
      <c r="E20" s="69" t="s">
        <v>429</v>
      </c>
      <c r="G20" s="11" t="s">
        <v>7</v>
      </c>
      <c r="H20" s="138" t="s">
        <v>428</v>
      </c>
      <c r="K20" s="104"/>
      <c r="L20" s="103"/>
    </row>
    <row r="21" spans="5:12" ht="12.75">
      <c r="E21" s="69" t="s">
        <v>430</v>
      </c>
      <c r="G21" s="11" t="s">
        <v>7</v>
      </c>
      <c r="H21" s="138"/>
      <c r="J21" t="s">
        <v>415</v>
      </c>
      <c r="K21" s="104"/>
      <c r="L21" s="103"/>
    </row>
    <row r="22" spans="5:12" ht="12.75">
      <c r="E22" s="69" t="s">
        <v>431</v>
      </c>
      <c r="G22" s="11" t="s">
        <v>7</v>
      </c>
      <c r="H22" s="138"/>
      <c r="K22" s="104"/>
      <c r="L22" s="103"/>
    </row>
    <row r="23" spans="5:12" ht="12.75">
      <c r="E23" s="69" t="s">
        <v>432</v>
      </c>
      <c r="G23" s="11" t="s">
        <v>7</v>
      </c>
      <c r="H23" s="138"/>
      <c r="K23" s="104"/>
      <c r="L23" s="103"/>
    </row>
    <row r="24" spans="5:12" ht="12.75">
      <c r="E24" s="69" t="s">
        <v>433</v>
      </c>
      <c r="G24" s="11" t="s">
        <v>7</v>
      </c>
      <c r="H24" s="138" t="s">
        <v>436</v>
      </c>
      <c r="J24" t="s">
        <v>488</v>
      </c>
      <c r="K24" s="72" t="s">
        <v>492</v>
      </c>
      <c r="L24" s="72" t="s">
        <v>518</v>
      </c>
    </row>
    <row r="25" spans="5:12" ht="12.75">
      <c r="E25" s="69" t="s">
        <v>435</v>
      </c>
      <c r="G25" s="11" t="s">
        <v>7</v>
      </c>
      <c r="H25" s="138"/>
      <c r="J25" t="s">
        <v>482</v>
      </c>
      <c r="K25" s="72" t="s">
        <v>493</v>
      </c>
      <c r="L25" s="72" t="s">
        <v>511</v>
      </c>
    </row>
    <row r="26" spans="5:12" ht="12.75">
      <c r="E26" s="69" t="s">
        <v>434</v>
      </c>
      <c r="G26" s="11" t="s">
        <v>7</v>
      </c>
      <c r="H26" s="138"/>
      <c r="J26" t="s">
        <v>481</v>
      </c>
      <c r="K26" s="72" t="s">
        <v>501</v>
      </c>
      <c r="L26" s="72" t="s">
        <v>519</v>
      </c>
    </row>
    <row r="27" spans="5:12" ht="12.75">
      <c r="E27" s="69" t="s">
        <v>437</v>
      </c>
      <c r="G27" s="11" t="s">
        <v>7</v>
      </c>
      <c r="H27" s="138" t="s">
        <v>440</v>
      </c>
      <c r="J27" t="s">
        <v>487</v>
      </c>
      <c r="K27" s="72" t="s">
        <v>492</v>
      </c>
      <c r="L27" s="72" t="s">
        <v>519</v>
      </c>
    </row>
    <row r="28" spans="5:12" ht="12.75">
      <c r="E28" s="69" t="s">
        <v>438</v>
      </c>
      <c r="G28" s="11" t="s">
        <v>7</v>
      </c>
      <c r="H28" s="138"/>
      <c r="J28" t="s">
        <v>482</v>
      </c>
      <c r="K28" s="72" t="s">
        <v>493</v>
      </c>
      <c r="L28" s="72" t="s">
        <v>512</v>
      </c>
    </row>
    <row r="29" spans="5:12" ht="12.75">
      <c r="E29" s="69" t="s">
        <v>439</v>
      </c>
      <c r="G29" s="11" t="s">
        <v>7</v>
      </c>
      <c r="H29" s="138"/>
      <c r="J29" t="s">
        <v>483</v>
      </c>
      <c r="K29" s="72" t="s">
        <v>495</v>
      </c>
      <c r="L29" s="72" t="s">
        <v>520</v>
      </c>
    </row>
    <row r="30" spans="5:12" ht="12.75">
      <c r="E30" s="69" t="s">
        <v>442</v>
      </c>
      <c r="G30" s="11" t="s">
        <v>7</v>
      </c>
      <c r="H30" s="138" t="s">
        <v>441</v>
      </c>
      <c r="J30" t="s">
        <v>480</v>
      </c>
      <c r="K30" s="72" t="s">
        <v>492</v>
      </c>
      <c r="L30" s="72" t="s">
        <v>520</v>
      </c>
    </row>
    <row r="31" spans="5:12" ht="12.75">
      <c r="E31" s="69" t="s">
        <v>443</v>
      </c>
      <c r="G31" s="11" t="s">
        <v>7</v>
      </c>
      <c r="H31" s="138"/>
      <c r="J31" t="s">
        <v>482</v>
      </c>
      <c r="K31" s="72" t="s">
        <v>493</v>
      </c>
      <c r="L31" s="72" t="s">
        <v>513</v>
      </c>
    </row>
    <row r="32" spans="5:12" ht="12.75">
      <c r="E32" s="69" t="s">
        <v>444</v>
      </c>
      <c r="G32" s="11" t="s">
        <v>7</v>
      </c>
      <c r="H32" s="138"/>
      <c r="J32" t="s">
        <v>483</v>
      </c>
      <c r="K32" s="72" t="s">
        <v>495</v>
      </c>
      <c r="L32" s="72" t="s">
        <v>521</v>
      </c>
    </row>
    <row r="33" spans="5:12" ht="12.75">
      <c r="E33" s="69" t="s">
        <v>445</v>
      </c>
      <c r="G33" s="11" t="s">
        <v>7</v>
      </c>
      <c r="H33" s="10" t="s">
        <v>446</v>
      </c>
      <c r="J33" t="s">
        <v>484</v>
      </c>
      <c r="K33" s="72" t="s">
        <v>502</v>
      </c>
      <c r="L33" s="72" t="s">
        <v>522</v>
      </c>
    </row>
    <row r="34" spans="5:12" ht="12.75">
      <c r="E34" s="69" t="s">
        <v>447</v>
      </c>
      <c r="G34" s="11" t="s">
        <v>7</v>
      </c>
      <c r="H34" s="10" t="s">
        <v>448</v>
      </c>
      <c r="J34" t="s">
        <v>514</v>
      </c>
      <c r="K34" s="104"/>
      <c r="L34" s="103"/>
    </row>
    <row r="35" spans="5:12" ht="12.75">
      <c r="E35" s="69" t="s">
        <v>449</v>
      </c>
      <c r="G35" s="11" t="s">
        <v>7</v>
      </c>
      <c r="H35" s="10" t="s">
        <v>453</v>
      </c>
      <c r="J35" t="s">
        <v>485</v>
      </c>
      <c r="K35" s="72" t="s">
        <v>496</v>
      </c>
      <c r="L35" s="72" t="s">
        <v>523</v>
      </c>
    </row>
    <row r="36" spans="5:12" ht="12.75">
      <c r="E36" s="69" t="s">
        <v>450</v>
      </c>
      <c r="G36" s="11" t="s">
        <v>7</v>
      </c>
      <c r="H36" s="11" t="s">
        <v>454</v>
      </c>
      <c r="J36" t="s">
        <v>486</v>
      </c>
      <c r="K36" s="72" t="s">
        <v>492</v>
      </c>
      <c r="L36" s="72" t="s">
        <v>523</v>
      </c>
    </row>
    <row r="37" spans="5:12" ht="12.75">
      <c r="E37" s="69" t="s">
        <v>127</v>
      </c>
      <c r="G37" s="11" t="s">
        <v>7</v>
      </c>
      <c r="H37" s="11"/>
      <c r="J37" t="s">
        <v>452</v>
      </c>
      <c r="K37" s="72" t="s">
        <v>492</v>
      </c>
      <c r="L37" s="72" t="s">
        <v>523</v>
      </c>
    </row>
    <row r="38" spans="5:12" ht="12.75">
      <c r="E38" s="69" t="s">
        <v>503</v>
      </c>
      <c r="H38" s="11"/>
      <c r="K38" s="72" t="s">
        <v>504</v>
      </c>
      <c r="L38" s="72" t="s">
        <v>524</v>
      </c>
    </row>
    <row r="39" spans="5:12" ht="12.75">
      <c r="E39" s="69" t="s">
        <v>451</v>
      </c>
      <c r="G39" s="11" t="s">
        <v>7</v>
      </c>
      <c r="H39" s="11"/>
      <c r="K39" s="72" t="s">
        <v>492</v>
      </c>
      <c r="L39" s="72" t="s">
        <v>524</v>
      </c>
    </row>
    <row r="40" spans="5:12" ht="12.75">
      <c r="E40" s="69" t="s">
        <v>456</v>
      </c>
      <c r="G40" s="11" t="s">
        <v>7</v>
      </c>
      <c r="H40" s="138" t="s">
        <v>455</v>
      </c>
      <c r="J40" t="s">
        <v>515</v>
      </c>
      <c r="K40" s="104"/>
      <c r="L40" s="103"/>
    </row>
    <row r="41" spans="5:12" ht="12.75">
      <c r="E41" s="69" t="s">
        <v>457</v>
      </c>
      <c r="G41" s="11" t="s">
        <v>7</v>
      </c>
      <c r="H41" s="138"/>
      <c r="J41" t="s">
        <v>516</v>
      </c>
      <c r="K41" s="104"/>
      <c r="L41" s="103"/>
    </row>
    <row r="42" spans="5:12" ht="12.75">
      <c r="E42" s="69" t="s">
        <v>458</v>
      </c>
      <c r="G42" s="11" t="s">
        <v>7</v>
      </c>
      <c r="H42" s="138"/>
      <c r="J42" t="s">
        <v>517</v>
      </c>
      <c r="K42" s="104"/>
      <c r="L42" s="103"/>
    </row>
    <row r="43" spans="5:12" ht="12.75">
      <c r="E43" s="69" t="s">
        <v>459</v>
      </c>
      <c r="G43" s="11" t="s">
        <v>7</v>
      </c>
      <c r="H43" s="138"/>
      <c r="J43">
        <v>0</v>
      </c>
      <c r="K43" s="104"/>
      <c r="L43" s="103"/>
    </row>
    <row r="44" spans="8:12" ht="13.5" thickBot="1">
      <c r="H44" s="11"/>
      <c r="J44" t="s">
        <v>525</v>
      </c>
      <c r="K44" s="105" t="s">
        <v>527</v>
      </c>
      <c r="L44" s="72" t="s">
        <v>526</v>
      </c>
    </row>
    <row r="45" spans="1:9" ht="16.5" customHeight="1" thickBot="1">
      <c r="A45" s="129" t="s">
        <v>460</v>
      </c>
      <c r="B45" s="130"/>
      <c r="C45" s="130"/>
      <c r="D45" s="130"/>
      <c r="E45" s="130"/>
      <c r="F45" s="130"/>
      <c r="G45" s="130"/>
      <c r="H45" s="130"/>
      <c r="I45" s="131"/>
    </row>
    <row r="46" spans="5:10" ht="12.75">
      <c r="E46" s="69" t="s">
        <v>461</v>
      </c>
      <c r="G46" s="11" t="s">
        <v>3</v>
      </c>
      <c r="H46" s="10" t="s">
        <v>462</v>
      </c>
      <c r="I46" s="71" t="s">
        <v>463</v>
      </c>
      <c r="J46" t="s">
        <v>464</v>
      </c>
    </row>
    <row r="47" spans="5:10" ht="12.75">
      <c r="E47" s="69" t="s">
        <v>465</v>
      </c>
      <c r="G47" s="11" t="s">
        <v>3</v>
      </c>
      <c r="H47" s="10" t="s">
        <v>466</v>
      </c>
      <c r="I47" s="71" t="s">
        <v>151</v>
      </c>
      <c r="J47" t="s">
        <v>467</v>
      </c>
    </row>
    <row r="48" spans="5:10" ht="12.75">
      <c r="E48" s="69" t="s">
        <v>468</v>
      </c>
      <c r="G48" s="11" t="s">
        <v>3</v>
      </c>
      <c r="H48" s="10" t="s">
        <v>469</v>
      </c>
      <c r="I48" s="71" t="s">
        <v>151</v>
      </c>
      <c r="J48" t="s">
        <v>470</v>
      </c>
    </row>
    <row r="49" spans="5:11" ht="12.75">
      <c r="E49" s="69" t="s">
        <v>471</v>
      </c>
      <c r="G49" s="11" t="s">
        <v>3</v>
      </c>
      <c r="H49" s="11" t="s">
        <v>561</v>
      </c>
      <c r="I49" s="71" t="s">
        <v>559</v>
      </c>
      <c r="K49" s="137" t="s">
        <v>475</v>
      </c>
    </row>
    <row r="50" spans="5:11" ht="12.75">
      <c r="E50" s="69" t="s">
        <v>472</v>
      </c>
      <c r="G50" s="11" t="s">
        <v>3</v>
      </c>
      <c r="H50" s="11" t="s">
        <v>562</v>
      </c>
      <c r="I50" s="71" t="s">
        <v>83</v>
      </c>
      <c r="J50" t="s">
        <v>560</v>
      </c>
      <c r="K50" s="137"/>
    </row>
    <row r="51" spans="5:11" ht="12.75">
      <c r="E51" s="69" t="s">
        <v>473</v>
      </c>
      <c r="G51" s="11" t="s">
        <v>3</v>
      </c>
      <c r="H51" s="11" t="s">
        <v>563</v>
      </c>
      <c r="I51" s="71" t="s">
        <v>113</v>
      </c>
      <c r="J51" t="s">
        <v>489</v>
      </c>
      <c r="K51" s="137"/>
    </row>
    <row r="52" spans="5:11" ht="12.75">
      <c r="E52" s="69" t="s">
        <v>474</v>
      </c>
      <c r="G52" s="11" t="s">
        <v>3</v>
      </c>
      <c r="H52" s="11" t="s">
        <v>564</v>
      </c>
      <c r="I52" s="71" t="s">
        <v>32</v>
      </c>
      <c r="K52" s="137"/>
    </row>
  </sheetData>
  <mergeCells count="12">
    <mergeCell ref="A1:J1"/>
    <mergeCell ref="A3:I3"/>
    <mergeCell ref="H5:H7"/>
    <mergeCell ref="H13:H15"/>
    <mergeCell ref="K49:K52"/>
    <mergeCell ref="H30:H32"/>
    <mergeCell ref="H24:H26"/>
    <mergeCell ref="H16:H19"/>
    <mergeCell ref="H40:H43"/>
    <mergeCell ref="A45:I45"/>
    <mergeCell ref="H20:H23"/>
    <mergeCell ref="H27:H29"/>
  </mergeCells>
  <printOptions gridLines="1" horizontalCentered="1"/>
  <pageMargins left="0" right="0" top="0.3937007874015748" bottom="0.984251968503937" header="0.5118110236220472" footer="0.5118110236220472"/>
  <pageSetup fitToHeight="1" fitToWidth="1" horizontalDpi="300" verticalDpi="300" orientation="portrait" paperSize="9" scale="79" r:id="rId1"/>
  <headerFooter alignWithMargins="0">
    <oddFooter>&amp;L&amp;D  &amp;T</oddFooter>
  </headerFooter>
  <rowBreaks count="1" manualBreakCount="1">
    <brk id="2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1" sqref="C11"/>
    </sheetView>
  </sheetViews>
  <sheetFormatPr defaultColWidth="9.140625" defaultRowHeight="12.75"/>
  <cols>
    <col min="1" max="1" width="12.57421875" style="0" customWidth="1"/>
    <col min="2" max="2" width="13.7109375" style="0" customWidth="1"/>
    <col min="3" max="3" width="17.8515625" style="0" customWidth="1"/>
    <col min="4" max="4" width="16.140625" style="72" customWidth="1"/>
    <col min="5" max="16384" width="11.421875" style="0" customWidth="1"/>
  </cols>
  <sheetData>
    <row r="1" spans="1:4" ht="12.75">
      <c r="A1" t="s">
        <v>160</v>
      </c>
      <c r="B1" t="s">
        <v>161</v>
      </c>
      <c r="C1" t="s">
        <v>162</v>
      </c>
      <c r="D1" s="72" t="s">
        <v>163</v>
      </c>
    </row>
    <row r="2" spans="1:4" ht="12.75">
      <c r="A2" t="s">
        <v>164</v>
      </c>
      <c r="B2">
        <v>8</v>
      </c>
      <c r="C2" t="s">
        <v>165</v>
      </c>
      <c r="D2" s="72" t="s">
        <v>166</v>
      </c>
    </row>
    <row r="3" spans="1:4" ht="12.75">
      <c r="A3" t="s">
        <v>167</v>
      </c>
      <c r="B3">
        <v>12</v>
      </c>
      <c r="C3" t="s">
        <v>168</v>
      </c>
      <c r="D3" s="72" t="s">
        <v>169</v>
      </c>
    </row>
    <row r="4" spans="1:4" ht="12.75">
      <c r="A4" t="s">
        <v>170</v>
      </c>
      <c r="B4">
        <v>32</v>
      </c>
      <c r="C4" t="s">
        <v>171</v>
      </c>
      <c r="D4" s="72" t="s">
        <v>90</v>
      </c>
    </row>
    <row r="5" spans="1:4" ht="12.75">
      <c r="A5" t="s">
        <v>172</v>
      </c>
      <c r="B5">
        <v>8</v>
      </c>
      <c r="C5" t="s">
        <v>173</v>
      </c>
      <c r="D5" s="72" t="s">
        <v>174</v>
      </c>
    </row>
    <row r="6" spans="1:4" ht="12.75">
      <c r="A6" t="s">
        <v>175</v>
      </c>
      <c r="B6">
        <v>32</v>
      </c>
      <c r="C6" t="s">
        <v>176</v>
      </c>
      <c r="D6" s="72" t="s">
        <v>177</v>
      </c>
    </row>
    <row r="11" spans="1:3" ht="12.75">
      <c r="A11" t="s">
        <v>178</v>
      </c>
      <c r="B11" t="s">
        <v>179</v>
      </c>
      <c r="C11" t="s">
        <v>180</v>
      </c>
    </row>
    <row r="12" spans="1:2" ht="12.75">
      <c r="A12">
        <v>0</v>
      </c>
      <c r="B12" t="s">
        <v>15</v>
      </c>
    </row>
    <row r="13" spans="1:2" ht="12.75">
      <c r="A13">
        <v>1</v>
      </c>
      <c r="B13" t="s">
        <v>39</v>
      </c>
    </row>
    <row r="14" spans="1:2" ht="12.75">
      <c r="A14">
        <v>2</v>
      </c>
      <c r="B14" t="s">
        <v>181</v>
      </c>
    </row>
    <row r="15" spans="1:2" ht="12.75">
      <c r="A15">
        <v>3</v>
      </c>
      <c r="B15" t="s">
        <v>182</v>
      </c>
    </row>
    <row r="16" spans="1:2" ht="12.75">
      <c r="A16">
        <v>4</v>
      </c>
      <c r="B16" t="s">
        <v>183</v>
      </c>
    </row>
    <row r="17" spans="1:2" ht="12.75">
      <c r="A17">
        <v>5</v>
      </c>
      <c r="B17" t="s">
        <v>184</v>
      </c>
    </row>
    <row r="18" spans="1:2" ht="12.75">
      <c r="A18">
        <v>6</v>
      </c>
      <c r="B18" t="s">
        <v>185</v>
      </c>
    </row>
    <row r="19" spans="1:2" ht="12.75">
      <c r="A19">
        <v>7</v>
      </c>
      <c r="B19" t="s">
        <v>186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4">
      <selection activeCell="H20" sqref="H20"/>
    </sheetView>
  </sheetViews>
  <sheetFormatPr defaultColWidth="9.140625" defaultRowHeight="12.75"/>
  <cols>
    <col min="1" max="1" width="4.421875" style="79" customWidth="1"/>
    <col min="2" max="2" width="7.140625" style="9" customWidth="1"/>
    <col min="3" max="3" width="0.2890625" style="10" hidden="1" customWidth="1"/>
    <col min="4" max="4" width="0.13671875" style="10" hidden="1" customWidth="1"/>
    <col min="5" max="5" width="12.421875" style="10" customWidth="1"/>
    <col min="6" max="6" width="1.1484375" style="0" hidden="1" customWidth="1"/>
    <col min="7" max="7" width="5.00390625" style="11" customWidth="1"/>
    <col min="8" max="8" width="25.28125" style="35" customWidth="1"/>
    <col min="9" max="9" width="6.28125" style="92" customWidth="1"/>
    <col min="10" max="10" width="34.00390625" style="0" customWidth="1"/>
    <col min="11" max="11" width="13.28125" style="80" customWidth="1"/>
    <col min="12" max="12" width="4.7109375" style="69" customWidth="1"/>
    <col min="13" max="13" width="5.8515625" style="72" customWidth="1"/>
    <col min="14" max="14" width="10.00390625" style="0" customWidth="1"/>
    <col min="15" max="15" width="5.28125" style="10" customWidth="1"/>
    <col min="16" max="16" width="4.7109375" style="10" customWidth="1"/>
    <col min="17" max="17" width="4.7109375" style="0" customWidth="1"/>
    <col min="18" max="16384" width="11.421875" style="0" customWidth="1"/>
  </cols>
  <sheetData>
    <row r="1" spans="5:10" ht="27.75" customHeight="1" thickBot="1">
      <c r="E1" s="142" t="s">
        <v>275</v>
      </c>
      <c r="F1" s="143"/>
      <c r="G1" s="143"/>
      <c r="H1" s="143"/>
      <c r="I1" s="143"/>
      <c r="J1" s="144"/>
    </row>
    <row r="2" spans="1:16" s="29" customFormat="1" ht="18" customHeight="1" thickBot="1">
      <c r="A2" s="81" t="s">
        <v>2</v>
      </c>
      <c r="B2" s="30" t="s">
        <v>255</v>
      </c>
      <c r="C2" s="31" t="s">
        <v>1</v>
      </c>
      <c r="D2" s="31" t="s">
        <v>15</v>
      </c>
      <c r="E2" s="31" t="s">
        <v>256</v>
      </c>
      <c r="F2" s="31" t="s">
        <v>16</v>
      </c>
      <c r="G2" s="31" t="s">
        <v>3</v>
      </c>
      <c r="H2" s="33" t="s">
        <v>4</v>
      </c>
      <c r="I2" s="82" t="s">
        <v>33</v>
      </c>
      <c r="J2" s="32" t="s">
        <v>14</v>
      </c>
      <c r="K2" s="32" t="s">
        <v>257</v>
      </c>
      <c r="L2" s="83"/>
      <c r="M2" s="83"/>
      <c r="O2" s="32"/>
      <c r="P2" s="32"/>
    </row>
    <row r="3" spans="1:16" s="29" customFormat="1" ht="18" customHeight="1" thickBot="1">
      <c r="A3" s="145" t="s">
        <v>258</v>
      </c>
      <c r="B3" s="146"/>
      <c r="C3" s="146"/>
      <c r="D3" s="146"/>
      <c r="E3" s="146"/>
      <c r="F3" s="146"/>
      <c r="G3" s="146"/>
      <c r="H3" s="146"/>
      <c r="I3" s="147"/>
      <c r="J3" s="32"/>
      <c r="K3" s="84"/>
      <c r="L3" s="67"/>
      <c r="M3" s="83"/>
      <c r="O3" s="31"/>
      <c r="P3" s="31"/>
    </row>
    <row r="4" spans="1:16" s="29" customFormat="1" ht="18" customHeight="1">
      <c r="A4" s="81">
        <v>0</v>
      </c>
      <c r="B4" s="30"/>
      <c r="C4" s="31"/>
      <c r="D4" s="31"/>
      <c r="E4" s="31">
        <v>0</v>
      </c>
      <c r="F4" s="31"/>
      <c r="G4" s="31" t="s">
        <v>6</v>
      </c>
      <c r="H4" s="34" t="s">
        <v>259</v>
      </c>
      <c r="I4" s="82"/>
      <c r="J4" s="32"/>
      <c r="K4" s="84"/>
      <c r="L4" s="67"/>
      <c r="M4" s="83"/>
      <c r="O4" s="31"/>
      <c r="P4" s="31"/>
    </row>
    <row r="5" spans="1:16" s="29" customFormat="1" ht="12.75" customHeight="1" thickBot="1">
      <c r="A5" s="81"/>
      <c r="B5" s="30"/>
      <c r="C5" s="31"/>
      <c r="D5" s="31"/>
      <c r="E5" s="31"/>
      <c r="F5" s="31"/>
      <c r="G5" s="31"/>
      <c r="H5" s="33"/>
      <c r="I5" s="82"/>
      <c r="J5" s="32"/>
      <c r="K5" s="84"/>
      <c r="L5" s="67"/>
      <c r="M5" s="83"/>
      <c r="O5" s="31"/>
      <c r="P5" s="31"/>
    </row>
    <row r="6" spans="1:9" ht="16.5" customHeight="1" thickBot="1">
      <c r="A6" s="129" t="s">
        <v>260</v>
      </c>
      <c r="B6" s="135"/>
      <c r="C6" s="135"/>
      <c r="D6" s="135"/>
      <c r="E6" s="135"/>
      <c r="F6" s="135"/>
      <c r="G6" s="135"/>
      <c r="H6" s="135"/>
      <c r="I6" s="136"/>
    </row>
    <row r="7" spans="1:16" s="75" customFormat="1" ht="13.5" customHeight="1">
      <c r="A7" s="85">
        <v>0</v>
      </c>
      <c r="B7" s="86">
        <v>0</v>
      </c>
      <c r="C7" s="87"/>
      <c r="D7" s="87"/>
      <c r="E7" s="87">
        <v>200000</v>
      </c>
      <c r="F7" s="87"/>
      <c r="G7" s="87" t="s">
        <v>7</v>
      </c>
      <c r="H7" s="88" t="s">
        <v>30</v>
      </c>
      <c r="I7" s="77"/>
      <c r="K7" s="89"/>
      <c r="L7" s="90"/>
      <c r="M7" s="91"/>
      <c r="O7" s="76"/>
      <c r="P7" s="76"/>
    </row>
    <row r="8" spans="1:11" ht="14.25" customHeight="1">
      <c r="A8" s="79">
        <v>1</v>
      </c>
      <c r="B8" s="9">
        <v>1</v>
      </c>
      <c r="D8" s="10">
        <v>100004</v>
      </c>
      <c r="E8" s="10">
        <v>200004</v>
      </c>
      <c r="F8" s="10" t="s">
        <v>5</v>
      </c>
      <c r="G8" s="11" t="s">
        <v>5</v>
      </c>
      <c r="H8" s="19" t="s">
        <v>261</v>
      </c>
      <c r="I8" s="18" t="s">
        <v>13</v>
      </c>
      <c r="J8" s="12" t="s">
        <v>262</v>
      </c>
      <c r="K8" s="80">
        <v>1</v>
      </c>
    </row>
    <row r="9" spans="6:10" ht="14.25" customHeight="1" thickBot="1">
      <c r="F9" s="10"/>
      <c r="H9" s="19"/>
      <c r="I9" s="18" t="s">
        <v>36</v>
      </c>
      <c r="J9" s="12" t="s">
        <v>263</v>
      </c>
    </row>
    <row r="10" spans="1:9" ht="16.5" customHeight="1" thickBot="1">
      <c r="A10" s="129" t="s">
        <v>264</v>
      </c>
      <c r="B10" s="130"/>
      <c r="C10" s="130"/>
      <c r="D10" s="130"/>
      <c r="E10" s="130"/>
      <c r="F10" s="130"/>
      <c r="G10" s="130"/>
      <c r="H10" s="130"/>
      <c r="I10" s="131"/>
    </row>
    <row r="11" spans="1:13" ht="12.75">
      <c r="A11" s="79">
        <v>0</v>
      </c>
      <c r="B11" s="9">
        <v>0</v>
      </c>
      <c r="C11" s="10">
        <v>0</v>
      </c>
      <c r="D11"/>
      <c r="E11" s="10">
        <v>80000</v>
      </c>
      <c r="F11" s="10"/>
      <c r="G11" s="10" t="s">
        <v>7</v>
      </c>
      <c r="H11" s="64" t="s">
        <v>30</v>
      </c>
      <c r="I11" s="69" t="s">
        <v>219</v>
      </c>
      <c r="J11" s="14" t="s">
        <v>265</v>
      </c>
      <c r="K11" s="80">
        <v>0</v>
      </c>
      <c r="M11" s="92"/>
    </row>
    <row r="12" spans="4:13" ht="12.75">
      <c r="D12"/>
      <c r="F12" s="10"/>
      <c r="G12" s="10"/>
      <c r="H12" s="64"/>
      <c r="I12" s="69" t="s">
        <v>266</v>
      </c>
      <c r="J12" s="14" t="s">
        <v>267</v>
      </c>
      <c r="M12" s="92"/>
    </row>
    <row r="13" spans="4:13" ht="12.75">
      <c r="D13"/>
      <c r="F13" s="10"/>
      <c r="G13" s="10"/>
      <c r="H13" s="64"/>
      <c r="I13" s="69" t="s">
        <v>244</v>
      </c>
      <c r="J13" s="14" t="s">
        <v>268</v>
      </c>
      <c r="K13" s="80">
        <v>1</v>
      </c>
      <c r="M13" s="92"/>
    </row>
    <row r="14" spans="4:13" ht="25.5">
      <c r="D14"/>
      <c r="F14" s="10"/>
      <c r="G14" s="10"/>
      <c r="H14" s="64"/>
      <c r="I14" s="69" t="s">
        <v>278</v>
      </c>
      <c r="J14" s="14" t="s">
        <v>279</v>
      </c>
      <c r="M14" s="92"/>
    </row>
    <row r="15" spans="1:13" ht="12.75">
      <c r="A15" s="79">
        <v>1</v>
      </c>
      <c r="B15" s="9">
        <v>1</v>
      </c>
      <c r="D15"/>
      <c r="E15" s="10">
        <v>80004</v>
      </c>
      <c r="F15" s="10"/>
      <c r="G15" s="10" t="s">
        <v>5</v>
      </c>
      <c r="H15" s="64" t="s">
        <v>17</v>
      </c>
      <c r="I15" s="69" t="s">
        <v>215</v>
      </c>
      <c r="J15" s="14" t="s">
        <v>269</v>
      </c>
      <c r="M15" s="92"/>
    </row>
    <row r="16" spans="1:11" ht="14.25" customHeight="1">
      <c r="A16" s="79">
        <v>2</v>
      </c>
      <c r="B16" s="9">
        <v>10</v>
      </c>
      <c r="E16" s="10">
        <v>80008</v>
      </c>
      <c r="F16" s="10"/>
      <c r="G16" s="11" t="s">
        <v>6</v>
      </c>
      <c r="H16" s="19" t="s">
        <v>129</v>
      </c>
      <c r="I16" s="18" t="s">
        <v>219</v>
      </c>
      <c r="J16" s="12" t="s">
        <v>270</v>
      </c>
      <c r="K16" s="80">
        <v>10</v>
      </c>
    </row>
    <row r="17" spans="6:10" ht="14.25" customHeight="1">
      <c r="F17" s="10"/>
      <c r="H17" s="19"/>
      <c r="I17" s="18" t="s">
        <v>276</v>
      </c>
      <c r="J17" s="12" t="s">
        <v>277</v>
      </c>
    </row>
    <row r="18" spans="1:11" ht="14.25" customHeight="1">
      <c r="A18" s="79">
        <v>3</v>
      </c>
      <c r="B18" s="9">
        <v>11</v>
      </c>
      <c r="E18" s="10" t="s">
        <v>295</v>
      </c>
      <c r="F18" s="10"/>
      <c r="G18" s="11" t="s">
        <v>6</v>
      </c>
      <c r="H18" s="19" t="s">
        <v>301</v>
      </c>
      <c r="I18" s="18" t="s">
        <v>96</v>
      </c>
      <c r="J18" s="12" t="s">
        <v>296</v>
      </c>
      <c r="K18" s="80">
        <v>10</v>
      </c>
    </row>
    <row r="19" spans="6:10" ht="14.25" customHeight="1">
      <c r="F19" s="10"/>
      <c r="H19" s="19"/>
      <c r="I19" s="18" t="s">
        <v>12</v>
      </c>
      <c r="J19" s="12" t="s">
        <v>297</v>
      </c>
    </row>
    <row r="20" spans="6:10" ht="14.25" customHeight="1">
      <c r="F20" s="10"/>
      <c r="H20" s="19"/>
      <c r="I20" s="18" t="s">
        <v>298</v>
      </c>
      <c r="J20" s="12" t="s">
        <v>299</v>
      </c>
    </row>
    <row r="21" spans="6:10" ht="14.25" customHeight="1">
      <c r="F21" s="10"/>
      <c r="H21" s="19"/>
      <c r="I21" s="18" t="s">
        <v>36</v>
      </c>
      <c r="J21" s="12" t="s">
        <v>300</v>
      </c>
    </row>
    <row r="22" spans="1:16" s="75" customFormat="1" ht="13.5" customHeight="1">
      <c r="A22" s="85">
        <v>4</v>
      </c>
      <c r="B22" s="86">
        <v>100</v>
      </c>
      <c r="C22" s="87"/>
      <c r="D22" s="87"/>
      <c r="E22" s="87">
        <v>80010</v>
      </c>
      <c r="F22" s="87"/>
      <c r="G22" s="87" t="s">
        <v>7</v>
      </c>
      <c r="H22" s="88" t="s">
        <v>271</v>
      </c>
      <c r="I22" s="77" t="s">
        <v>130</v>
      </c>
      <c r="J22" s="75" t="s">
        <v>272</v>
      </c>
      <c r="K22" s="89">
        <v>100</v>
      </c>
      <c r="L22" s="90"/>
      <c r="M22" s="91"/>
      <c r="O22" s="76"/>
      <c r="P22" s="76"/>
    </row>
    <row r="23" spans="1:16" s="75" customFormat="1" ht="13.5" customHeight="1">
      <c r="A23" s="85">
        <v>5</v>
      </c>
      <c r="B23" s="86">
        <v>101</v>
      </c>
      <c r="C23" s="87"/>
      <c r="D23" s="87"/>
      <c r="E23" s="87">
        <v>80014</v>
      </c>
      <c r="F23" s="87"/>
      <c r="G23" s="87" t="s">
        <v>7</v>
      </c>
      <c r="H23" s="88" t="s">
        <v>273</v>
      </c>
      <c r="I23" s="77"/>
      <c r="J23" s="75" t="s">
        <v>272</v>
      </c>
      <c r="K23" s="89">
        <v>101</v>
      </c>
      <c r="L23" s="90"/>
      <c r="M23" s="91"/>
      <c r="O23" s="76"/>
      <c r="P23" s="76"/>
    </row>
    <row r="24" spans="1:10" ht="14.25" customHeight="1">
      <c r="A24" s="79" t="s">
        <v>38</v>
      </c>
      <c r="B24" s="9">
        <v>1111</v>
      </c>
      <c r="E24" s="10" t="s">
        <v>274</v>
      </c>
      <c r="F24" s="10"/>
      <c r="G24" s="11" t="s">
        <v>7</v>
      </c>
      <c r="H24" s="19" t="s">
        <v>146</v>
      </c>
      <c r="I24" s="18"/>
      <c r="J24" s="12"/>
    </row>
    <row r="25" spans="6:10" ht="14.25" customHeight="1">
      <c r="F25" s="10"/>
      <c r="H25" s="19"/>
      <c r="I25" s="18"/>
      <c r="J25" s="12"/>
    </row>
    <row r="29" ht="13.5" customHeight="1"/>
  </sheetData>
  <mergeCells count="4">
    <mergeCell ref="E1:J1"/>
    <mergeCell ref="A3:I3"/>
    <mergeCell ref="A6:I6"/>
    <mergeCell ref="A10:I10"/>
  </mergeCells>
  <printOptions gridLines="1" horizontalCentered="1"/>
  <pageMargins left="0" right="0" top="1.968503937007874" bottom="0.984251968503937" header="0.5118110236220472" footer="0.5118110236220472"/>
  <pageSetup fitToHeight="1" fitToWidth="1" horizontalDpi="300" verticalDpi="300" orientation="portrait" paperSize="9" scale="92" r:id="rId1"/>
  <headerFooter alignWithMargins="0">
    <oddFooter>&amp;L&amp;D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</dc:creator>
  <cp:keywords/>
  <dc:description/>
  <cp:lastModifiedBy>Juan A. Valls</cp:lastModifiedBy>
  <cp:lastPrinted>2003-11-12T13:17:54Z</cp:lastPrinted>
  <dcterms:created xsi:type="dcterms:W3CDTF">1999-06-21T11:50:07Z</dcterms:created>
  <dcterms:modified xsi:type="dcterms:W3CDTF">2003-12-10T11:58:21Z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-1287914015</vt:i4>
  </property>
  <property fmtid="{D5CDD505-2E9C-101B-9397-08002B2CF9AE}" pid="3" name="_EmailSubject">
    <vt:lpwstr>RE: </vt:lpwstr>
  </property>
  <property fmtid="{D5CDD505-2E9C-101B-9397-08002B2CF9AE}" pid="4" name="_AuthorEmail">
    <vt:lpwstr>Jose.Castelo@ific.uv.es</vt:lpwstr>
  </property>
  <property fmtid="{D5CDD505-2E9C-101B-9397-08002B2CF9AE}" pid="5" name="_AuthorEmailDisplayName">
    <vt:lpwstr>Jose Castelo</vt:lpwstr>
  </property>
  <property fmtid="{D5CDD505-2E9C-101B-9397-08002B2CF9AE}" pid="6" name="_ReviewingToolsShownOnce">
    <vt:lpwstr/>
  </property>
</Properties>
</file>